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an\Downloads\"/>
    </mc:Choice>
  </mc:AlternateContent>
  <bookViews>
    <workbookView xWindow="0" yWindow="0" windowWidth="25600" windowHeight="10650"/>
  </bookViews>
  <sheets>
    <sheet name="Kardex" sheetId="6" r:id="rId1"/>
  </sheets>
  <calcPr calcId="162913"/>
</workbook>
</file>

<file path=xl/calcChain.xml><?xml version="1.0" encoding="utf-8"?>
<calcChain xmlns="http://schemas.openxmlformats.org/spreadsheetml/2006/main">
  <c r="K39" i="6" l="1"/>
  <c r="L39" i="6" s="1"/>
  <c r="H39" i="6"/>
  <c r="I39" i="6" s="1"/>
  <c r="E39" i="6"/>
  <c r="M38" i="6"/>
  <c r="J38" i="6"/>
  <c r="G38" i="6"/>
  <c r="M37" i="6"/>
  <c r="J37" i="6"/>
  <c r="G37" i="6"/>
  <c r="M36" i="6"/>
  <c r="J36" i="6"/>
  <c r="G36" i="6"/>
  <c r="M35" i="6"/>
  <c r="J35" i="6"/>
  <c r="G35" i="6"/>
  <c r="M34" i="6"/>
  <c r="J34" i="6"/>
  <c r="G34" i="6"/>
  <c r="M33" i="6"/>
  <c r="J33" i="6"/>
  <c r="G33" i="6"/>
  <c r="M32" i="6"/>
  <c r="J32" i="6"/>
  <c r="G32" i="6"/>
  <c r="M31" i="6"/>
  <c r="J31" i="6"/>
  <c r="G31" i="6"/>
  <c r="M30" i="6"/>
  <c r="J30" i="6"/>
  <c r="G30" i="6"/>
  <c r="M29" i="6"/>
  <c r="J29" i="6"/>
  <c r="G29" i="6"/>
  <c r="M28" i="6"/>
  <c r="J28" i="6"/>
  <c r="G28" i="6"/>
  <c r="M27" i="6"/>
  <c r="J27" i="6"/>
  <c r="G27" i="6"/>
  <c r="M26" i="6"/>
  <c r="J26" i="6"/>
  <c r="G26" i="6"/>
  <c r="M25" i="6"/>
  <c r="J25" i="6"/>
  <c r="G25" i="6"/>
  <c r="M24" i="6"/>
  <c r="J24" i="6"/>
  <c r="G24" i="6"/>
  <c r="M23" i="6"/>
  <c r="J23" i="6"/>
  <c r="G23" i="6"/>
  <c r="M22" i="6"/>
  <c r="J22" i="6"/>
  <c r="G22" i="6"/>
  <c r="M21" i="6"/>
  <c r="J21" i="6"/>
  <c r="G21" i="6"/>
  <c r="M20" i="6"/>
  <c r="J20" i="6"/>
  <c r="G20" i="6"/>
  <c r="M19" i="6"/>
  <c r="J19" i="6"/>
  <c r="G19" i="6"/>
  <c r="M18" i="6"/>
  <c r="J18" i="6"/>
  <c r="G18" i="6"/>
  <c r="M17" i="6"/>
  <c r="J17" i="6"/>
  <c r="G17" i="6"/>
  <c r="M16" i="6"/>
  <c r="J16" i="6"/>
  <c r="G16" i="6"/>
  <c r="M15" i="6"/>
  <c r="J15" i="6"/>
  <c r="G15" i="6"/>
  <c r="M14" i="6"/>
  <c r="J14" i="6"/>
  <c r="G14" i="6"/>
  <c r="J39" i="6" l="1"/>
  <c r="G39" i="6"/>
  <c r="M39" i="6"/>
  <c r="F39" i="6"/>
</calcChain>
</file>

<file path=xl/sharedStrings.xml><?xml version="1.0" encoding="utf-8"?>
<sst xmlns="http://schemas.openxmlformats.org/spreadsheetml/2006/main" count="26" uniqueCount="21">
  <si>
    <t>Producto</t>
  </si>
  <si>
    <t>Método</t>
  </si>
  <si>
    <t>FECHA</t>
  </si>
  <si>
    <t>DETALLE</t>
  </si>
  <si>
    <t>ENTRADAS</t>
  </si>
  <si>
    <t>SALIDAS</t>
  </si>
  <si>
    <t>SALDOS</t>
  </si>
  <si>
    <t>CONCEPTO</t>
  </si>
  <si>
    <t>CANTIDAD</t>
  </si>
  <si>
    <t>VR. UNITARIO</t>
  </si>
  <si>
    <t>VR. TOTAL</t>
  </si>
  <si>
    <t>TOTAL</t>
  </si>
  <si>
    <t xml:space="preserve">Costos </t>
  </si>
  <si>
    <t>Cantidad Mínima</t>
  </si>
  <si>
    <t>Cantidad Maxima</t>
  </si>
  <si>
    <t>#</t>
  </si>
  <si>
    <t>Doc</t>
  </si>
  <si>
    <t>Proveedor</t>
  </si>
  <si>
    <t>Referencia</t>
  </si>
  <si>
    <t>Ubicación</t>
  </si>
  <si>
    <t>KARDEX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</si>
</sst>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.00_ ;_ &quot;$&quot;\ * \-#,##0.00_ ;_ &quot;$&quot;\ * &quot;-&quot;??_ ;_ @_ "/>
    <numFmt numFmtId="165" formatCode="_ * #,##0_ ;_ * \-#,##0_ ;_ * &quot;-&quot;_ ;_ @_ 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8"/>
      <name val="Arial Black"/>
      <family val="2"/>
    </font>
    <font>
      <b/>
      <sz val="20"/>
      <name val="Bodoni MT Black"/>
      <family val="1"/>
    </font>
    <font>
      <b/>
      <sz val="14"/>
      <name val="Tahoma"/>
      <family val="2"/>
    </font>
    <font>
      <b/>
      <sz val="14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2"/>
      <color theme="0"/>
      <name val="Tahoma"/>
      <family val="2"/>
    </font>
    <font>
      <b/>
      <sz val="12"/>
      <color theme="0"/>
      <name val="Arial"/>
      <family val="2"/>
    </font>
    <font>
      <sz val="36"/>
      <name val="Arial Black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2" applyFont="1" applyFill="1" applyAlignment="1">
      <alignment horizontal="center"/>
    </xf>
    <xf numFmtId="0" fontId="2" fillId="2" borderId="0" xfId="2" applyFill="1"/>
    <xf numFmtId="0" fontId="4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2" fillId="2" borderId="0" xfId="2" applyFill="1" applyBorder="1"/>
    <xf numFmtId="0" fontId="4" fillId="2" borderId="0" xfId="2" applyFont="1" applyFill="1"/>
    <xf numFmtId="164" fontId="2" fillId="2" borderId="0" xfId="5" applyNumberFormat="1" applyFont="1" applyFill="1"/>
    <xf numFmtId="0" fontId="4" fillId="2" borderId="0" xfId="2" applyFont="1" applyFill="1" applyBorder="1"/>
    <xf numFmtId="164" fontId="2" fillId="2" borderId="0" xfId="5" applyNumberFormat="1" applyFont="1" applyFill="1" applyBorder="1"/>
    <xf numFmtId="0" fontId="7" fillId="2" borderId="0" xfId="2" applyFont="1" applyFill="1" applyBorder="1" applyAlignment="1"/>
    <xf numFmtId="0" fontId="8" fillId="2" borderId="0" xfId="2" applyFont="1" applyFill="1" applyBorder="1" applyAlignment="1"/>
    <xf numFmtId="0" fontId="4" fillId="2" borderId="0" xfId="2" applyFont="1" applyFill="1" applyBorder="1" applyAlignment="1"/>
    <xf numFmtId="0" fontId="3" fillId="2" borderId="0" xfId="2" applyFont="1" applyFill="1" applyBorder="1" applyAlignment="1"/>
    <xf numFmtId="0" fontId="2" fillId="2" borderId="0" xfId="2" applyFill="1" applyBorder="1" applyAlignment="1"/>
    <xf numFmtId="0" fontId="10" fillId="2" borderId="0" xfId="2" applyFont="1" applyFill="1" applyBorder="1" applyAlignment="1">
      <alignment horizontal="center"/>
    </xf>
    <xf numFmtId="164" fontId="4" fillId="2" borderId="0" xfId="5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0" xfId="2" applyFill="1" applyAlignment="1">
      <alignment horizontal="center"/>
    </xf>
    <xf numFmtId="0" fontId="4" fillId="2" borderId="37" xfId="2" applyNumberFormat="1" applyFont="1" applyFill="1" applyBorder="1"/>
    <xf numFmtId="0" fontId="4" fillId="2" borderId="38" xfId="2" applyFont="1" applyFill="1" applyBorder="1"/>
    <xf numFmtId="164" fontId="4" fillId="2" borderId="14" xfId="5" applyNumberFormat="1" applyFont="1" applyFill="1" applyBorder="1"/>
    <xf numFmtId="164" fontId="4" fillId="2" borderId="39" xfId="5" applyNumberFormat="1" applyFont="1" applyFill="1" applyBorder="1"/>
    <xf numFmtId="164" fontId="4" fillId="2" borderId="17" xfId="5" applyNumberFormat="1" applyFont="1" applyFill="1" applyBorder="1"/>
    <xf numFmtId="165" fontId="4" fillId="2" borderId="4" xfId="6" applyNumberFormat="1" applyFont="1" applyFill="1" applyBorder="1"/>
    <xf numFmtId="164" fontId="4" fillId="2" borderId="40" xfId="5" applyNumberFormat="1" applyFont="1" applyFill="1" applyBorder="1"/>
    <xf numFmtId="14" fontId="4" fillId="2" borderId="0" xfId="2" applyNumberFormat="1" applyFont="1" applyFill="1" applyBorder="1" applyAlignment="1">
      <alignment horizontal="center"/>
    </xf>
    <xf numFmtId="0" fontId="4" fillId="2" borderId="0" xfId="2" applyNumberFormat="1" applyFont="1" applyFill="1" applyBorder="1"/>
    <xf numFmtId="0" fontId="4" fillId="2" borderId="0" xfId="5" applyNumberFormat="1" applyFont="1" applyFill="1" applyBorder="1"/>
    <xf numFmtId="164" fontId="4" fillId="2" borderId="0" xfId="5" applyNumberFormat="1" applyFont="1" applyFill="1" applyBorder="1"/>
    <xf numFmtId="0" fontId="4" fillId="2" borderId="21" xfId="2" applyNumberFormat="1" applyFont="1" applyFill="1" applyBorder="1"/>
    <xf numFmtId="0" fontId="4" fillId="2" borderId="22" xfId="2" applyFont="1" applyFill="1" applyBorder="1"/>
    <xf numFmtId="165" fontId="4" fillId="2" borderId="21" xfId="6" applyNumberFormat="1" applyFont="1" applyFill="1" applyBorder="1"/>
    <xf numFmtId="164" fontId="4" fillId="2" borderId="9" xfId="5" applyNumberFormat="1" applyFont="1" applyFill="1" applyBorder="1"/>
    <xf numFmtId="164" fontId="4" fillId="2" borderId="22" xfId="5" applyNumberFormat="1" applyFont="1" applyFill="1" applyBorder="1"/>
    <xf numFmtId="0" fontId="4" fillId="2" borderId="26" xfId="2" applyFont="1" applyFill="1" applyBorder="1"/>
    <xf numFmtId="0" fontId="2" fillId="2" borderId="0" xfId="2" applyFont="1" applyFill="1"/>
    <xf numFmtId="15" fontId="4" fillId="2" borderId="0" xfId="2" applyNumberFormat="1" applyFont="1" applyFill="1" applyBorder="1" applyAlignment="1">
      <alignment horizontal="center"/>
    </xf>
    <xf numFmtId="15" fontId="4" fillId="2" borderId="13" xfId="2" applyNumberFormat="1" applyFont="1" applyFill="1" applyBorder="1" applyAlignment="1">
      <alignment horizontal="center"/>
    </xf>
    <xf numFmtId="0" fontId="4" fillId="2" borderId="41" xfId="5" applyNumberFormat="1" applyFont="1" applyFill="1" applyBorder="1"/>
    <xf numFmtId="164" fontId="4" fillId="2" borderId="42" xfId="5" applyNumberFormat="1" applyFont="1" applyFill="1" applyBorder="1"/>
    <xf numFmtId="164" fontId="4" fillId="2" borderId="43" xfId="5" applyNumberFormat="1" applyFont="1" applyFill="1" applyBorder="1"/>
    <xf numFmtId="0" fontId="4" fillId="2" borderId="28" xfId="5" applyNumberFormat="1" applyFont="1" applyFill="1" applyBorder="1"/>
    <xf numFmtId="164" fontId="4" fillId="2" borderId="41" xfId="5" applyNumberFormat="1" applyFont="1" applyFill="1" applyBorder="1"/>
    <xf numFmtId="164" fontId="4" fillId="2" borderId="44" xfId="5" applyNumberFormat="1" applyFont="1" applyFill="1" applyBorder="1"/>
    <xf numFmtId="0" fontId="2" fillId="2" borderId="21" xfId="2" applyFill="1" applyBorder="1"/>
    <xf numFmtId="0" fontId="2" fillId="2" borderId="24" xfId="2" applyFill="1" applyBorder="1"/>
    <xf numFmtId="15" fontId="4" fillId="2" borderId="34" xfId="2" applyNumberFormat="1" applyFont="1" applyFill="1" applyBorder="1" applyAlignment="1">
      <alignment horizontal="center"/>
    </xf>
    <xf numFmtId="0" fontId="4" fillId="2" borderId="24" xfId="2" applyNumberFormat="1" applyFont="1" applyFill="1" applyBorder="1"/>
    <xf numFmtId="164" fontId="4" fillId="2" borderId="33" xfId="5" applyNumberFormat="1" applyFont="1" applyFill="1" applyBorder="1"/>
    <xf numFmtId="164" fontId="4" fillId="2" borderId="26" xfId="5" applyNumberFormat="1" applyFont="1" applyFill="1" applyBorder="1"/>
    <xf numFmtId="165" fontId="4" fillId="2" borderId="24" xfId="6" applyNumberFormat="1" applyFont="1" applyFill="1" applyBorder="1"/>
    <xf numFmtId="164" fontId="4" fillId="2" borderId="25" xfId="5" applyNumberFormat="1" applyFont="1" applyFill="1" applyBorder="1"/>
    <xf numFmtId="0" fontId="2" fillId="2" borderId="29" xfId="2" applyFill="1" applyBorder="1"/>
    <xf numFmtId="0" fontId="4" fillId="2" borderId="45" xfId="5" applyNumberFormat="1" applyFont="1" applyFill="1" applyBorder="1"/>
    <xf numFmtId="0" fontId="4" fillId="2" borderId="24" xfId="5" applyNumberFormat="1" applyFont="1" applyFill="1" applyBorder="1"/>
    <xf numFmtId="0" fontId="4" fillId="2" borderId="37" xfId="5" applyNumberFormat="1" applyFont="1" applyFill="1" applyBorder="1"/>
    <xf numFmtId="0" fontId="3" fillId="3" borderId="12" xfId="2" applyFont="1" applyFill="1" applyBorder="1" applyAlignment="1"/>
    <xf numFmtId="0" fontId="3" fillId="3" borderId="20" xfId="2" applyFont="1" applyFill="1" applyBorder="1" applyAlignment="1"/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2" fillId="2" borderId="10" xfId="2" applyFill="1" applyBorder="1" applyAlignment="1">
      <alignment horizontal="center" vertical="center"/>
    </xf>
    <xf numFmtId="0" fontId="2" fillId="2" borderId="11" xfId="2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2" fillId="3" borderId="9" xfId="2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11" fillId="3" borderId="31" xfId="2" applyFont="1" applyFill="1" applyBorder="1" applyAlignment="1">
      <alignment horizontal="center"/>
    </xf>
    <xf numFmtId="0" fontId="11" fillId="3" borderId="15" xfId="2" applyFont="1" applyFill="1" applyBorder="1" applyAlignment="1">
      <alignment horizontal="center"/>
    </xf>
    <xf numFmtId="0" fontId="11" fillId="3" borderId="16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1" fillId="3" borderId="18" xfId="2" applyFont="1" applyFill="1" applyBorder="1" applyAlignment="1">
      <alignment horizontal="center"/>
    </xf>
    <xf numFmtId="0" fontId="11" fillId="3" borderId="17" xfId="2" applyFont="1" applyFill="1" applyBorder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11" fillId="3" borderId="7" xfId="2" applyFont="1" applyFill="1" applyBorder="1" applyAlignment="1">
      <alignment horizontal="center"/>
    </xf>
    <xf numFmtId="0" fontId="11" fillId="3" borderId="28" xfId="2" applyFont="1" applyFill="1" applyBorder="1" applyAlignment="1">
      <alignment horizontal="center"/>
    </xf>
    <xf numFmtId="0" fontId="11" fillId="3" borderId="42" xfId="2" applyFont="1" applyFill="1" applyBorder="1" applyAlignment="1">
      <alignment horizontal="center"/>
    </xf>
    <xf numFmtId="0" fontId="11" fillId="3" borderId="8" xfId="2" applyFont="1" applyFill="1" applyBorder="1" applyAlignment="1">
      <alignment horizontal="center"/>
    </xf>
    <xf numFmtId="0" fontId="11" fillId="3" borderId="2" xfId="2" applyFont="1" applyFill="1" applyBorder="1" applyAlignment="1"/>
    <xf numFmtId="0" fontId="11" fillId="3" borderId="27" xfId="2" applyFont="1" applyFill="1" applyBorder="1" applyAlignment="1"/>
    <xf numFmtId="0" fontId="11" fillId="3" borderId="0" xfId="2" applyFont="1" applyFill="1" applyBorder="1" applyAlignment="1"/>
    <xf numFmtId="0" fontId="11" fillId="3" borderId="18" xfId="2" applyFont="1" applyFill="1" applyBorder="1" applyAlignment="1"/>
    <xf numFmtId="0" fontId="12" fillId="4" borderId="1" xfId="2" applyFont="1" applyFill="1" applyBorder="1" applyAlignment="1">
      <alignment horizontal="center"/>
    </xf>
    <xf numFmtId="0" fontId="12" fillId="4" borderId="2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/>
    </xf>
    <xf numFmtId="0" fontId="13" fillId="4" borderId="2" xfId="2" applyFont="1" applyFill="1" applyBorder="1" applyAlignment="1">
      <alignment horizontal="center"/>
    </xf>
    <xf numFmtId="0" fontId="13" fillId="4" borderId="27" xfId="2" applyFont="1" applyFill="1" applyBorder="1" applyAlignment="1">
      <alignment horizontal="center"/>
    </xf>
    <xf numFmtId="0" fontId="13" fillId="4" borderId="32" xfId="2" applyFont="1" applyFill="1" applyBorder="1" applyAlignment="1">
      <alignment horizontal="center"/>
    </xf>
    <xf numFmtId="0" fontId="12" fillId="4" borderId="3" xfId="2" applyFont="1" applyFill="1" applyBorder="1" applyAlignment="1">
      <alignment horizontal="center"/>
    </xf>
    <xf numFmtId="0" fontId="12" fillId="4" borderId="30" xfId="2" applyFont="1" applyFill="1" applyBorder="1" applyAlignment="1">
      <alignment horizontal="center"/>
    </xf>
    <xf numFmtId="0" fontId="12" fillId="4" borderId="12" xfId="2" applyFont="1" applyFill="1" applyBorder="1" applyAlignment="1">
      <alignment horizontal="center"/>
    </xf>
    <xf numFmtId="0" fontId="12" fillId="4" borderId="20" xfId="2" applyFont="1" applyFill="1" applyBorder="1" applyAlignment="1">
      <alignment horizontal="center"/>
    </xf>
    <xf numFmtId="0" fontId="13" fillId="4" borderId="12" xfId="2" applyFont="1" applyFill="1" applyBorder="1" applyAlignment="1">
      <alignment horizontal="center"/>
    </xf>
    <xf numFmtId="0" fontId="13" fillId="4" borderId="20" xfId="2" applyFont="1" applyFill="1" applyBorder="1" applyAlignment="1">
      <alignment horizontal="center"/>
    </xf>
    <xf numFmtId="0" fontId="13" fillId="4" borderId="19" xfId="2" applyFont="1" applyFill="1" applyBorder="1" applyAlignment="1">
      <alignment horizontal="center"/>
    </xf>
    <xf numFmtId="0" fontId="12" fillId="4" borderId="23" xfId="2" applyFont="1" applyFill="1" applyBorder="1" applyAlignment="1">
      <alignment horizontal="center"/>
    </xf>
    <xf numFmtId="0" fontId="5" fillId="2" borderId="0" xfId="2" applyFont="1" applyFill="1" applyAlignment="1">
      <alignment vertical="center"/>
    </xf>
    <xf numFmtId="0" fontId="5" fillId="2" borderId="7" xfId="2" applyFont="1" applyFill="1" applyBorder="1" applyAlignment="1">
      <alignment vertical="center"/>
    </xf>
    <xf numFmtId="0" fontId="14" fillId="2" borderId="0" xfId="2" applyFont="1" applyFill="1" applyAlignment="1">
      <alignment horizontal="center" vertical="center"/>
    </xf>
    <xf numFmtId="0" fontId="5" fillId="4" borderId="0" xfId="2" applyFont="1" applyFill="1" applyAlignment="1">
      <alignment vertical="center"/>
    </xf>
    <xf numFmtId="0" fontId="15" fillId="5" borderId="1" xfId="2" applyFont="1" applyFill="1" applyBorder="1" applyAlignment="1">
      <alignment horizontal="center"/>
    </xf>
    <xf numFmtId="0" fontId="15" fillId="5" borderId="3" xfId="2" applyFont="1" applyFill="1" applyBorder="1" applyAlignment="1">
      <alignment horizontal="center"/>
    </xf>
    <xf numFmtId="0" fontId="15" fillId="5" borderId="2" xfId="2" applyFont="1" applyFill="1" applyBorder="1" applyAlignment="1">
      <alignment horizontal="center"/>
    </xf>
    <xf numFmtId="0" fontId="4" fillId="2" borderId="24" xfId="2" applyFont="1" applyFill="1" applyBorder="1" applyAlignment="1">
      <alignment horizontal="center"/>
    </xf>
    <xf numFmtId="0" fontId="4" fillId="2" borderId="26" xfId="2" applyFont="1" applyFill="1" applyBorder="1" applyAlignment="1">
      <alignment horizontal="center"/>
    </xf>
    <xf numFmtId="0" fontId="4" fillId="2" borderId="33" xfId="2" applyFont="1" applyFill="1" applyBorder="1" applyAlignment="1">
      <alignment horizontal="center"/>
    </xf>
    <xf numFmtId="164" fontId="4" fillId="2" borderId="26" xfId="5" applyNumberFormat="1" applyFont="1" applyFill="1" applyBorder="1" applyAlignment="1">
      <alignment horizontal="center"/>
    </xf>
    <xf numFmtId="0" fontId="4" fillId="2" borderId="36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164" fontId="4" fillId="2" borderId="35" xfId="5" applyNumberFormat="1" applyFont="1" applyFill="1" applyBorder="1" applyAlignment="1">
      <alignment horizontal="center"/>
    </xf>
    <xf numFmtId="0" fontId="4" fillId="2" borderId="35" xfId="2" applyFont="1" applyFill="1" applyBorder="1" applyAlignment="1">
      <alignment horizontal="center"/>
    </xf>
  </cellXfs>
  <cellStyles count="7">
    <cellStyle name="Millares 2" xfId="6"/>
    <cellStyle name="Moneda 2" xfId="3"/>
    <cellStyle name="Moneda 2 2" xfId="5"/>
    <cellStyle name="Normal" xfId="0" builtinId="0"/>
    <cellStyle name="Normal 2" xfId="1"/>
    <cellStyle name="Normal 3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19539</xdr:colOff>
      <xdr:row>0</xdr:row>
      <xdr:rowOff>78153</xdr:rowOff>
    </xdr:from>
    <xdr:to>
      <xdr:col>3</xdr:col>
      <xdr:colOff>249117</xdr:colOff>
      <xdr:row>2</xdr:row>
      <xdr:rowOff>73113</xdr:rowOff>
    </xdr:to>
    <xdr:pic>
      <xdr:nvPicPr>
        <xdr:cNvPr id="3" name="Imagen 2" descr="ColConec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39" y="78153"/>
          <a:ext cx="1900116" cy="317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40"/>
  <sheetViews>
    <sheetView tabSelected="1" zoomScale="130" zoomScaleNormal="130" workbookViewId="0">
      <selection activeCell="E20" sqref="E20"/>
    </sheetView>
  </sheetViews>
  <sheetFormatPr baseColWidth="10" defaultColWidth="0" defaultRowHeight="0" customHeight="1" zeroHeight="1" x14ac:dyDescent="0.25"/>
  <cols>
    <col min="1" max="1" width="3.453125" style="2" customWidth="1"/>
    <col min="2" max="2" width="8.7265625" style="1" customWidth="1"/>
    <col min="3" max="3" width="11.7265625" style="6" customWidth="1"/>
    <col min="4" max="4" width="5.7265625" style="2" customWidth="1"/>
    <col min="5" max="5" width="7.7265625" style="2" customWidth="1"/>
    <col min="6" max="6" width="10.7265625" style="2" customWidth="1"/>
    <col min="7" max="7" width="13.1796875" style="7" customWidth="1"/>
    <col min="8" max="8" width="7.7265625" style="2" customWidth="1"/>
    <col min="9" max="9" width="10.7265625" style="2" customWidth="1"/>
    <col min="10" max="10" width="13.1796875" style="7" customWidth="1"/>
    <col min="11" max="11" width="7.7265625" style="2" customWidth="1"/>
    <col min="12" max="12" width="10.7265625" style="2" customWidth="1"/>
    <col min="13" max="13" width="13.1796875" style="2" customWidth="1"/>
    <col min="14" max="14" width="1.26953125" style="5" customWidth="1"/>
    <col min="15" max="15" width="11.7265625" style="5" hidden="1" customWidth="1"/>
    <col min="16" max="16" width="5.7265625" style="5" hidden="1" customWidth="1"/>
    <col min="17" max="17" width="7.7265625" style="5" hidden="1" customWidth="1"/>
    <col min="18" max="18" width="10.7265625" style="5" hidden="1" customWidth="1"/>
    <col min="19" max="19" width="13.1796875" style="5" hidden="1" customWidth="1"/>
    <col min="20" max="20" width="7.7265625" style="5" hidden="1" customWidth="1"/>
    <col min="21" max="21" width="10.7265625" style="5" hidden="1" customWidth="1"/>
    <col min="22" max="22" width="13.1796875" style="5" hidden="1" customWidth="1"/>
    <col min="23" max="23" width="7.7265625" style="5" hidden="1" customWidth="1"/>
    <col min="24" max="24" width="10.7265625" style="5" hidden="1" customWidth="1"/>
    <col min="25" max="25" width="13.1796875" style="5" hidden="1" customWidth="1"/>
    <col min="26" max="26" width="8.7265625" style="5" hidden="1" customWidth="1"/>
    <col min="27" max="27" width="11.7265625" style="5" hidden="1" customWidth="1"/>
    <col min="28" max="28" width="5.7265625" style="5" hidden="1" customWidth="1"/>
    <col min="29" max="29" width="7.7265625" style="5" hidden="1" customWidth="1"/>
    <col min="30" max="30" width="10.7265625" style="5" hidden="1" customWidth="1"/>
    <col min="31" max="31" width="13.1796875" style="5" hidden="1" customWidth="1"/>
    <col min="32" max="32" width="7.7265625" style="5" hidden="1" customWidth="1"/>
    <col min="33" max="33" width="10.7265625" style="5" hidden="1" customWidth="1"/>
    <col min="34" max="34" width="13.1796875" style="5" hidden="1" customWidth="1"/>
    <col min="35" max="35" width="7.7265625" style="5" hidden="1" customWidth="1"/>
    <col min="36" max="36" width="10.7265625" style="5" hidden="1" customWidth="1"/>
    <col min="37" max="37" width="13.1796875" style="5" hidden="1" customWidth="1"/>
    <col min="38" max="54" width="0" style="5" hidden="1" customWidth="1"/>
    <col min="55" max="254" width="0" style="2" hidden="1"/>
    <col min="255" max="255" width="8.26953125" style="2" hidden="1" customWidth="1"/>
    <col min="256" max="256" width="10" style="2" hidden="1" customWidth="1"/>
    <col min="257" max="257" width="11.36328125" style="2" hidden="1" customWidth="1"/>
    <col min="258" max="258" width="8.7265625" style="2" hidden="1" customWidth="1"/>
    <col min="259" max="259" width="11.7265625" style="2" hidden="1" customWidth="1"/>
    <col min="260" max="260" width="5.7265625" style="2" hidden="1" customWidth="1"/>
    <col min="261" max="261" width="7.7265625" style="2" hidden="1" customWidth="1"/>
    <col min="262" max="262" width="10.7265625" style="2" hidden="1" customWidth="1"/>
    <col min="263" max="263" width="13.1796875" style="2" hidden="1" customWidth="1"/>
    <col min="264" max="264" width="7.7265625" style="2" hidden="1" customWidth="1"/>
    <col min="265" max="265" width="10.7265625" style="2" hidden="1" customWidth="1"/>
    <col min="266" max="266" width="13.1796875" style="2" hidden="1" customWidth="1"/>
    <col min="267" max="267" width="7.7265625" style="2" hidden="1" customWidth="1"/>
    <col min="268" max="268" width="10.7265625" style="2" hidden="1" customWidth="1"/>
    <col min="269" max="269" width="13.1796875" style="2" hidden="1" customWidth="1"/>
    <col min="270" max="270" width="1.26953125" style="2" hidden="1" customWidth="1"/>
    <col min="271" max="310" width="0" style="2" hidden="1" customWidth="1"/>
    <col min="311" max="513" width="0" style="2" hidden="1"/>
    <col min="514" max="514" width="8.7265625" style="2" hidden="1" customWidth="1"/>
    <col min="515" max="515" width="11.7265625" style="2" hidden="1" customWidth="1"/>
    <col min="516" max="516" width="5.7265625" style="2" hidden="1" customWidth="1"/>
    <col min="517" max="517" width="7.7265625" style="2" hidden="1" customWidth="1"/>
    <col min="518" max="518" width="10.7265625" style="2" hidden="1" customWidth="1"/>
    <col min="519" max="519" width="13.1796875" style="2" hidden="1" customWidth="1"/>
    <col min="520" max="520" width="7.7265625" style="2" hidden="1" customWidth="1"/>
    <col min="521" max="521" width="10.7265625" style="2" hidden="1" customWidth="1"/>
    <col min="522" max="522" width="13.1796875" style="2" hidden="1" customWidth="1"/>
    <col min="523" max="523" width="7.7265625" style="2" hidden="1" customWidth="1"/>
    <col min="524" max="524" width="10.7265625" style="2" hidden="1" customWidth="1"/>
    <col min="525" max="525" width="13.1796875" style="2" hidden="1" customWidth="1"/>
    <col min="526" max="526" width="1.26953125" style="2" hidden="1" customWidth="1"/>
    <col min="527" max="566" width="0" style="2" hidden="1" customWidth="1"/>
    <col min="567" max="769" width="0" style="2" hidden="1"/>
    <col min="770" max="770" width="8.7265625" style="2" hidden="1" customWidth="1"/>
    <col min="771" max="771" width="11.7265625" style="2" hidden="1" customWidth="1"/>
    <col min="772" max="772" width="5.7265625" style="2" hidden="1" customWidth="1"/>
    <col min="773" max="773" width="7.7265625" style="2" hidden="1" customWidth="1"/>
    <col min="774" max="774" width="10.7265625" style="2" hidden="1" customWidth="1"/>
    <col min="775" max="775" width="13.1796875" style="2" hidden="1" customWidth="1"/>
    <col min="776" max="776" width="7.7265625" style="2" hidden="1" customWidth="1"/>
    <col min="777" max="777" width="10.7265625" style="2" hidden="1" customWidth="1"/>
    <col min="778" max="778" width="13.1796875" style="2" hidden="1" customWidth="1"/>
    <col min="779" max="779" width="7.7265625" style="2" hidden="1" customWidth="1"/>
    <col min="780" max="780" width="10.7265625" style="2" hidden="1" customWidth="1"/>
    <col min="781" max="781" width="13.1796875" style="2" hidden="1" customWidth="1"/>
    <col min="782" max="782" width="1.26953125" style="2" hidden="1" customWidth="1"/>
    <col min="783" max="822" width="0" style="2" hidden="1" customWidth="1"/>
    <col min="823" max="1025" width="0" style="2" hidden="1"/>
    <col min="1026" max="1026" width="8.7265625" style="2" hidden="1" customWidth="1"/>
    <col min="1027" max="1027" width="11.7265625" style="2" hidden="1" customWidth="1"/>
    <col min="1028" max="1028" width="5.7265625" style="2" hidden="1" customWidth="1"/>
    <col min="1029" max="1029" width="7.7265625" style="2" hidden="1" customWidth="1"/>
    <col min="1030" max="1030" width="10.7265625" style="2" hidden="1" customWidth="1"/>
    <col min="1031" max="1031" width="13.1796875" style="2" hidden="1" customWidth="1"/>
    <col min="1032" max="1032" width="7.7265625" style="2" hidden="1" customWidth="1"/>
    <col min="1033" max="1033" width="10.7265625" style="2" hidden="1" customWidth="1"/>
    <col min="1034" max="1034" width="13.1796875" style="2" hidden="1" customWidth="1"/>
    <col min="1035" max="1035" width="7.7265625" style="2" hidden="1" customWidth="1"/>
    <col min="1036" max="1036" width="10.7265625" style="2" hidden="1" customWidth="1"/>
    <col min="1037" max="1037" width="13.1796875" style="2" hidden="1" customWidth="1"/>
    <col min="1038" max="1038" width="1.26953125" style="2" hidden="1" customWidth="1"/>
    <col min="1039" max="1078" width="0" style="2" hidden="1" customWidth="1"/>
    <col min="1079" max="1281" width="0" style="2" hidden="1"/>
    <col min="1282" max="1282" width="8.7265625" style="2" hidden="1" customWidth="1"/>
    <col min="1283" max="1283" width="11.7265625" style="2" hidden="1" customWidth="1"/>
    <col min="1284" max="1284" width="5.7265625" style="2" hidden="1" customWidth="1"/>
    <col min="1285" max="1285" width="7.7265625" style="2" hidden="1" customWidth="1"/>
    <col min="1286" max="1286" width="10.7265625" style="2" hidden="1" customWidth="1"/>
    <col min="1287" max="1287" width="13.1796875" style="2" hidden="1" customWidth="1"/>
    <col min="1288" max="1288" width="7.7265625" style="2" hidden="1" customWidth="1"/>
    <col min="1289" max="1289" width="10.7265625" style="2" hidden="1" customWidth="1"/>
    <col min="1290" max="1290" width="13.1796875" style="2" hidden="1" customWidth="1"/>
    <col min="1291" max="1291" width="7.7265625" style="2" hidden="1" customWidth="1"/>
    <col min="1292" max="1292" width="10.7265625" style="2" hidden="1" customWidth="1"/>
    <col min="1293" max="1293" width="13.1796875" style="2" hidden="1" customWidth="1"/>
    <col min="1294" max="1294" width="1.26953125" style="2" hidden="1" customWidth="1"/>
    <col min="1295" max="1334" width="0" style="2" hidden="1" customWidth="1"/>
    <col min="1335" max="1537" width="0" style="2" hidden="1"/>
    <col min="1538" max="1538" width="8.7265625" style="2" hidden="1" customWidth="1"/>
    <col min="1539" max="1539" width="11.7265625" style="2" hidden="1" customWidth="1"/>
    <col min="1540" max="1540" width="5.7265625" style="2" hidden="1" customWidth="1"/>
    <col min="1541" max="1541" width="7.7265625" style="2" hidden="1" customWidth="1"/>
    <col min="1542" max="1542" width="10.7265625" style="2" hidden="1" customWidth="1"/>
    <col min="1543" max="1543" width="13.1796875" style="2" hidden="1" customWidth="1"/>
    <col min="1544" max="1544" width="7.7265625" style="2" hidden="1" customWidth="1"/>
    <col min="1545" max="1545" width="10.7265625" style="2" hidden="1" customWidth="1"/>
    <col min="1546" max="1546" width="13.1796875" style="2" hidden="1" customWidth="1"/>
    <col min="1547" max="1547" width="7.7265625" style="2" hidden="1" customWidth="1"/>
    <col min="1548" max="1548" width="10.7265625" style="2" hidden="1" customWidth="1"/>
    <col min="1549" max="1549" width="13.1796875" style="2" hidden="1" customWidth="1"/>
    <col min="1550" max="1550" width="1.26953125" style="2" hidden="1" customWidth="1"/>
    <col min="1551" max="1590" width="0" style="2" hidden="1" customWidth="1"/>
    <col min="1591" max="1793" width="0" style="2" hidden="1"/>
    <col min="1794" max="1794" width="8.7265625" style="2" hidden="1" customWidth="1"/>
    <col min="1795" max="1795" width="11.7265625" style="2" hidden="1" customWidth="1"/>
    <col min="1796" max="1796" width="5.7265625" style="2" hidden="1" customWidth="1"/>
    <col min="1797" max="1797" width="7.7265625" style="2" hidden="1" customWidth="1"/>
    <col min="1798" max="1798" width="10.7265625" style="2" hidden="1" customWidth="1"/>
    <col min="1799" max="1799" width="13.1796875" style="2" hidden="1" customWidth="1"/>
    <col min="1800" max="1800" width="7.7265625" style="2" hidden="1" customWidth="1"/>
    <col min="1801" max="1801" width="10.7265625" style="2" hidden="1" customWidth="1"/>
    <col min="1802" max="1802" width="13.1796875" style="2" hidden="1" customWidth="1"/>
    <col min="1803" max="1803" width="7.7265625" style="2" hidden="1" customWidth="1"/>
    <col min="1804" max="1804" width="10.7265625" style="2" hidden="1" customWidth="1"/>
    <col min="1805" max="1805" width="13.1796875" style="2" hidden="1" customWidth="1"/>
    <col min="1806" max="1806" width="1.26953125" style="2" hidden="1" customWidth="1"/>
    <col min="1807" max="1846" width="0" style="2" hidden="1" customWidth="1"/>
    <col min="1847" max="2049" width="0" style="2" hidden="1"/>
    <col min="2050" max="2050" width="8.7265625" style="2" hidden="1" customWidth="1"/>
    <col min="2051" max="2051" width="11.7265625" style="2" hidden="1" customWidth="1"/>
    <col min="2052" max="2052" width="5.7265625" style="2" hidden="1" customWidth="1"/>
    <col min="2053" max="2053" width="7.7265625" style="2" hidden="1" customWidth="1"/>
    <col min="2054" max="2054" width="10.7265625" style="2" hidden="1" customWidth="1"/>
    <col min="2055" max="2055" width="13.1796875" style="2" hidden="1" customWidth="1"/>
    <col min="2056" max="2056" width="7.7265625" style="2" hidden="1" customWidth="1"/>
    <col min="2057" max="2057" width="10.7265625" style="2" hidden="1" customWidth="1"/>
    <col min="2058" max="2058" width="13.1796875" style="2" hidden="1" customWidth="1"/>
    <col min="2059" max="2059" width="7.7265625" style="2" hidden="1" customWidth="1"/>
    <col min="2060" max="2060" width="10.7265625" style="2" hidden="1" customWidth="1"/>
    <col min="2061" max="2061" width="13.1796875" style="2" hidden="1" customWidth="1"/>
    <col min="2062" max="2062" width="1.26953125" style="2" hidden="1" customWidth="1"/>
    <col min="2063" max="2102" width="0" style="2" hidden="1" customWidth="1"/>
    <col min="2103" max="2305" width="0" style="2" hidden="1"/>
    <col min="2306" max="2306" width="8.7265625" style="2" hidden="1" customWidth="1"/>
    <col min="2307" max="2307" width="11.7265625" style="2" hidden="1" customWidth="1"/>
    <col min="2308" max="2308" width="5.7265625" style="2" hidden="1" customWidth="1"/>
    <col min="2309" max="2309" width="7.7265625" style="2" hidden="1" customWidth="1"/>
    <col min="2310" max="2310" width="10.7265625" style="2" hidden="1" customWidth="1"/>
    <col min="2311" max="2311" width="13.1796875" style="2" hidden="1" customWidth="1"/>
    <col min="2312" max="2312" width="7.7265625" style="2" hidden="1" customWidth="1"/>
    <col min="2313" max="2313" width="10.7265625" style="2" hidden="1" customWidth="1"/>
    <col min="2314" max="2314" width="13.1796875" style="2" hidden="1" customWidth="1"/>
    <col min="2315" max="2315" width="7.7265625" style="2" hidden="1" customWidth="1"/>
    <col min="2316" max="2316" width="10.7265625" style="2" hidden="1" customWidth="1"/>
    <col min="2317" max="2317" width="13.1796875" style="2" hidden="1" customWidth="1"/>
    <col min="2318" max="2318" width="1.26953125" style="2" hidden="1" customWidth="1"/>
    <col min="2319" max="2358" width="0" style="2" hidden="1" customWidth="1"/>
    <col min="2359" max="2561" width="0" style="2" hidden="1"/>
    <col min="2562" max="2562" width="8.7265625" style="2" hidden="1" customWidth="1"/>
    <col min="2563" max="2563" width="11.7265625" style="2" hidden="1" customWidth="1"/>
    <col min="2564" max="2564" width="5.7265625" style="2" hidden="1" customWidth="1"/>
    <col min="2565" max="2565" width="7.7265625" style="2" hidden="1" customWidth="1"/>
    <col min="2566" max="2566" width="10.7265625" style="2" hidden="1" customWidth="1"/>
    <col min="2567" max="2567" width="13.1796875" style="2" hidden="1" customWidth="1"/>
    <col min="2568" max="2568" width="7.7265625" style="2" hidden="1" customWidth="1"/>
    <col min="2569" max="2569" width="10.7265625" style="2" hidden="1" customWidth="1"/>
    <col min="2570" max="2570" width="13.1796875" style="2" hidden="1" customWidth="1"/>
    <col min="2571" max="2571" width="7.7265625" style="2" hidden="1" customWidth="1"/>
    <col min="2572" max="2572" width="10.7265625" style="2" hidden="1" customWidth="1"/>
    <col min="2573" max="2573" width="13.1796875" style="2" hidden="1" customWidth="1"/>
    <col min="2574" max="2574" width="1.26953125" style="2" hidden="1" customWidth="1"/>
    <col min="2575" max="2614" width="0" style="2" hidden="1" customWidth="1"/>
    <col min="2615" max="2817" width="0" style="2" hidden="1"/>
    <col min="2818" max="2818" width="8.7265625" style="2" hidden="1" customWidth="1"/>
    <col min="2819" max="2819" width="11.7265625" style="2" hidden="1" customWidth="1"/>
    <col min="2820" max="2820" width="5.7265625" style="2" hidden="1" customWidth="1"/>
    <col min="2821" max="2821" width="7.7265625" style="2" hidden="1" customWidth="1"/>
    <col min="2822" max="2822" width="10.7265625" style="2" hidden="1" customWidth="1"/>
    <col min="2823" max="2823" width="13.1796875" style="2" hidden="1" customWidth="1"/>
    <col min="2824" max="2824" width="7.7265625" style="2" hidden="1" customWidth="1"/>
    <col min="2825" max="2825" width="10.7265625" style="2" hidden="1" customWidth="1"/>
    <col min="2826" max="2826" width="13.1796875" style="2" hidden="1" customWidth="1"/>
    <col min="2827" max="2827" width="7.7265625" style="2" hidden="1" customWidth="1"/>
    <col min="2828" max="2828" width="10.7265625" style="2" hidden="1" customWidth="1"/>
    <col min="2829" max="2829" width="13.1796875" style="2" hidden="1" customWidth="1"/>
    <col min="2830" max="2830" width="1.26953125" style="2" hidden="1" customWidth="1"/>
    <col min="2831" max="2870" width="0" style="2" hidden="1" customWidth="1"/>
    <col min="2871" max="3073" width="0" style="2" hidden="1"/>
    <col min="3074" max="3074" width="8.7265625" style="2" hidden="1" customWidth="1"/>
    <col min="3075" max="3075" width="11.7265625" style="2" hidden="1" customWidth="1"/>
    <col min="3076" max="3076" width="5.7265625" style="2" hidden="1" customWidth="1"/>
    <col min="3077" max="3077" width="7.7265625" style="2" hidden="1" customWidth="1"/>
    <col min="3078" max="3078" width="10.7265625" style="2" hidden="1" customWidth="1"/>
    <col min="3079" max="3079" width="13.1796875" style="2" hidden="1" customWidth="1"/>
    <col min="3080" max="3080" width="7.7265625" style="2" hidden="1" customWidth="1"/>
    <col min="3081" max="3081" width="10.7265625" style="2" hidden="1" customWidth="1"/>
    <col min="3082" max="3082" width="13.1796875" style="2" hidden="1" customWidth="1"/>
    <col min="3083" max="3083" width="7.7265625" style="2" hidden="1" customWidth="1"/>
    <col min="3084" max="3084" width="10.7265625" style="2" hidden="1" customWidth="1"/>
    <col min="3085" max="3085" width="13.1796875" style="2" hidden="1" customWidth="1"/>
    <col min="3086" max="3086" width="1.26953125" style="2" hidden="1" customWidth="1"/>
    <col min="3087" max="3126" width="0" style="2" hidden="1" customWidth="1"/>
    <col min="3127" max="3329" width="0" style="2" hidden="1"/>
    <col min="3330" max="3330" width="8.7265625" style="2" hidden="1" customWidth="1"/>
    <col min="3331" max="3331" width="11.7265625" style="2" hidden="1" customWidth="1"/>
    <col min="3332" max="3332" width="5.7265625" style="2" hidden="1" customWidth="1"/>
    <col min="3333" max="3333" width="7.7265625" style="2" hidden="1" customWidth="1"/>
    <col min="3334" max="3334" width="10.7265625" style="2" hidden="1" customWidth="1"/>
    <col min="3335" max="3335" width="13.1796875" style="2" hidden="1" customWidth="1"/>
    <col min="3336" max="3336" width="7.7265625" style="2" hidden="1" customWidth="1"/>
    <col min="3337" max="3337" width="10.7265625" style="2" hidden="1" customWidth="1"/>
    <col min="3338" max="3338" width="13.1796875" style="2" hidden="1" customWidth="1"/>
    <col min="3339" max="3339" width="7.7265625" style="2" hidden="1" customWidth="1"/>
    <col min="3340" max="3340" width="10.7265625" style="2" hidden="1" customWidth="1"/>
    <col min="3341" max="3341" width="13.1796875" style="2" hidden="1" customWidth="1"/>
    <col min="3342" max="3342" width="1.26953125" style="2" hidden="1" customWidth="1"/>
    <col min="3343" max="3382" width="0" style="2" hidden="1" customWidth="1"/>
    <col min="3383" max="3585" width="0" style="2" hidden="1"/>
    <col min="3586" max="3586" width="8.7265625" style="2" hidden="1" customWidth="1"/>
    <col min="3587" max="3587" width="11.7265625" style="2" hidden="1" customWidth="1"/>
    <col min="3588" max="3588" width="5.7265625" style="2" hidden="1" customWidth="1"/>
    <col min="3589" max="3589" width="7.7265625" style="2" hidden="1" customWidth="1"/>
    <col min="3590" max="3590" width="10.7265625" style="2" hidden="1" customWidth="1"/>
    <col min="3591" max="3591" width="13.1796875" style="2" hidden="1" customWidth="1"/>
    <col min="3592" max="3592" width="7.7265625" style="2" hidden="1" customWidth="1"/>
    <col min="3593" max="3593" width="10.7265625" style="2" hidden="1" customWidth="1"/>
    <col min="3594" max="3594" width="13.1796875" style="2" hidden="1" customWidth="1"/>
    <col min="3595" max="3595" width="7.7265625" style="2" hidden="1" customWidth="1"/>
    <col min="3596" max="3596" width="10.7265625" style="2" hidden="1" customWidth="1"/>
    <col min="3597" max="3597" width="13.1796875" style="2" hidden="1" customWidth="1"/>
    <col min="3598" max="3598" width="1.26953125" style="2" hidden="1" customWidth="1"/>
    <col min="3599" max="3638" width="0" style="2" hidden="1" customWidth="1"/>
    <col min="3639" max="3841" width="0" style="2" hidden="1"/>
    <col min="3842" max="3842" width="8.7265625" style="2" hidden="1" customWidth="1"/>
    <col min="3843" max="3843" width="11.7265625" style="2" hidden="1" customWidth="1"/>
    <col min="3844" max="3844" width="5.7265625" style="2" hidden="1" customWidth="1"/>
    <col min="3845" max="3845" width="7.7265625" style="2" hidden="1" customWidth="1"/>
    <col min="3846" max="3846" width="10.7265625" style="2" hidden="1" customWidth="1"/>
    <col min="3847" max="3847" width="13.1796875" style="2" hidden="1" customWidth="1"/>
    <col min="3848" max="3848" width="7.7265625" style="2" hidden="1" customWidth="1"/>
    <col min="3849" max="3849" width="10.7265625" style="2" hidden="1" customWidth="1"/>
    <col min="3850" max="3850" width="13.1796875" style="2" hidden="1" customWidth="1"/>
    <col min="3851" max="3851" width="7.7265625" style="2" hidden="1" customWidth="1"/>
    <col min="3852" max="3852" width="10.7265625" style="2" hidden="1" customWidth="1"/>
    <col min="3853" max="3853" width="13.1796875" style="2" hidden="1" customWidth="1"/>
    <col min="3854" max="3854" width="1.26953125" style="2" hidden="1" customWidth="1"/>
    <col min="3855" max="3894" width="0" style="2" hidden="1" customWidth="1"/>
    <col min="3895" max="4097" width="0" style="2" hidden="1"/>
    <col min="4098" max="4098" width="8.7265625" style="2" hidden="1" customWidth="1"/>
    <col min="4099" max="4099" width="11.7265625" style="2" hidden="1" customWidth="1"/>
    <col min="4100" max="4100" width="5.7265625" style="2" hidden="1" customWidth="1"/>
    <col min="4101" max="4101" width="7.7265625" style="2" hidden="1" customWidth="1"/>
    <col min="4102" max="4102" width="10.7265625" style="2" hidden="1" customWidth="1"/>
    <col min="4103" max="4103" width="13.1796875" style="2" hidden="1" customWidth="1"/>
    <col min="4104" max="4104" width="7.7265625" style="2" hidden="1" customWidth="1"/>
    <col min="4105" max="4105" width="10.7265625" style="2" hidden="1" customWidth="1"/>
    <col min="4106" max="4106" width="13.1796875" style="2" hidden="1" customWidth="1"/>
    <col min="4107" max="4107" width="7.7265625" style="2" hidden="1" customWidth="1"/>
    <col min="4108" max="4108" width="10.7265625" style="2" hidden="1" customWidth="1"/>
    <col min="4109" max="4109" width="13.1796875" style="2" hidden="1" customWidth="1"/>
    <col min="4110" max="4110" width="1.26953125" style="2" hidden="1" customWidth="1"/>
    <col min="4111" max="4150" width="0" style="2" hidden="1" customWidth="1"/>
    <col min="4151" max="4353" width="0" style="2" hidden="1"/>
    <col min="4354" max="4354" width="8.7265625" style="2" hidden="1" customWidth="1"/>
    <col min="4355" max="4355" width="11.7265625" style="2" hidden="1" customWidth="1"/>
    <col min="4356" max="4356" width="5.7265625" style="2" hidden="1" customWidth="1"/>
    <col min="4357" max="4357" width="7.7265625" style="2" hidden="1" customWidth="1"/>
    <col min="4358" max="4358" width="10.7265625" style="2" hidden="1" customWidth="1"/>
    <col min="4359" max="4359" width="13.1796875" style="2" hidden="1" customWidth="1"/>
    <col min="4360" max="4360" width="7.7265625" style="2" hidden="1" customWidth="1"/>
    <col min="4361" max="4361" width="10.7265625" style="2" hidden="1" customWidth="1"/>
    <col min="4362" max="4362" width="13.1796875" style="2" hidden="1" customWidth="1"/>
    <col min="4363" max="4363" width="7.7265625" style="2" hidden="1" customWidth="1"/>
    <col min="4364" max="4364" width="10.7265625" style="2" hidden="1" customWidth="1"/>
    <col min="4365" max="4365" width="13.1796875" style="2" hidden="1" customWidth="1"/>
    <col min="4366" max="4366" width="1.26953125" style="2" hidden="1" customWidth="1"/>
    <col min="4367" max="4406" width="0" style="2" hidden="1" customWidth="1"/>
    <col min="4407" max="4609" width="0" style="2" hidden="1"/>
    <col min="4610" max="4610" width="8.7265625" style="2" hidden="1" customWidth="1"/>
    <col min="4611" max="4611" width="11.7265625" style="2" hidden="1" customWidth="1"/>
    <col min="4612" max="4612" width="5.7265625" style="2" hidden="1" customWidth="1"/>
    <col min="4613" max="4613" width="7.7265625" style="2" hidden="1" customWidth="1"/>
    <col min="4614" max="4614" width="10.7265625" style="2" hidden="1" customWidth="1"/>
    <col min="4615" max="4615" width="13.1796875" style="2" hidden="1" customWidth="1"/>
    <col min="4616" max="4616" width="7.7265625" style="2" hidden="1" customWidth="1"/>
    <col min="4617" max="4617" width="10.7265625" style="2" hidden="1" customWidth="1"/>
    <col min="4618" max="4618" width="13.1796875" style="2" hidden="1" customWidth="1"/>
    <col min="4619" max="4619" width="7.7265625" style="2" hidden="1" customWidth="1"/>
    <col min="4620" max="4620" width="10.7265625" style="2" hidden="1" customWidth="1"/>
    <col min="4621" max="4621" width="13.1796875" style="2" hidden="1" customWidth="1"/>
    <col min="4622" max="4622" width="1.26953125" style="2" hidden="1" customWidth="1"/>
    <col min="4623" max="4662" width="0" style="2" hidden="1" customWidth="1"/>
    <col min="4663" max="4865" width="0" style="2" hidden="1"/>
    <col min="4866" max="4866" width="8.7265625" style="2" hidden="1" customWidth="1"/>
    <col min="4867" max="4867" width="11.7265625" style="2" hidden="1" customWidth="1"/>
    <col min="4868" max="4868" width="5.7265625" style="2" hidden="1" customWidth="1"/>
    <col min="4869" max="4869" width="7.7265625" style="2" hidden="1" customWidth="1"/>
    <col min="4870" max="4870" width="10.7265625" style="2" hidden="1" customWidth="1"/>
    <col min="4871" max="4871" width="13.1796875" style="2" hidden="1" customWidth="1"/>
    <col min="4872" max="4872" width="7.7265625" style="2" hidden="1" customWidth="1"/>
    <col min="4873" max="4873" width="10.7265625" style="2" hidden="1" customWidth="1"/>
    <col min="4874" max="4874" width="13.1796875" style="2" hidden="1" customWidth="1"/>
    <col min="4875" max="4875" width="7.7265625" style="2" hidden="1" customWidth="1"/>
    <col min="4876" max="4876" width="10.7265625" style="2" hidden="1" customWidth="1"/>
    <col min="4877" max="4877" width="13.1796875" style="2" hidden="1" customWidth="1"/>
    <col min="4878" max="4878" width="1.26953125" style="2" hidden="1" customWidth="1"/>
    <col min="4879" max="4918" width="0" style="2" hidden="1" customWidth="1"/>
    <col min="4919" max="5121" width="0" style="2" hidden="1"/>
    <col min="5122" max="5122" width="8.7265625" style="2" hidden="1" customWidth="1"/>
    <col min="5123" max="5123" width="11.7265625" style="2" hidden="1" customWidth="1"/>
    <col min="5124" max="5124" width="5.7265625" style="2" hidden="1" customWidth="1"/>
    <col min="5125" max="5125" width="7.7265625" style="2" hidden="1" customWidth="1"/>
    <col min="5126" max="5126" width="10.7265625" style="2" hidden="1" customWidth="1"/>
    <col min="5127" max="5127" width="13.1796875" style="2" hidden="1" customWidth="1"/>
    <col min="5128" max="5128" width="7.7265625" style="2" hidden="1" customWidth="1"/>
    <col min="5129" max="5129" width="10.7265625" style="2" hidden="1" customWidth="1"/>
    <col min="5130" max="5130" width="13.1796875" style="2" hidden="1" customWidth="1"/>
    <col min="5131" max="5131" width="7.7265625" style="2" hidden="1" customWidth="1"/>
    <col min="5132" max="5132" width="10.7265625" style="2" hidden="1" customWidth="1"/>
    <col min="5133" max="5133" width="13.1796875" style="2" hidden="1" customWidth="1"/>
    <col min="5134" max="5134" width="1.26953125" style="2" hidden="1" customWidth="1"/>
    <col min="5135" max="5174" width="0" style="2" hidden="1" customWidth="1"/>
    <col min="5175" max="5377" width="0" style="2" hidden="1"/>
    <col min="5378" max="5378" width="8.7265625" style="2" hidden="1" customWidth="1"/>
    <col min="5379" max="5379" width="11.7265625" style="2" hidden="1" customWidth="1"/>
    <col min="5380" max="5380" width="5.7265625" style="2" hidden="1" customWidth="1"/>
    <col min="5381" max="5381" width="7.7265625" style="2" hidden="1" customWidth="1"/>
    <col min="5382" max="5382" width="10.7265625" style="2" hidden="1" customWidth="1"/>
    <col min="5383" max="5383" width="13.1796875" style="2" hidden="1" customWidth="1"/>
    <col min="5384" max="5384" width="7.7265625" style="2" hidden="1" customWidth="1"/>
    <col min="5385" max="5385" width="10.7265625" style="2" hidden="1" customWidth="1"/>
    <col min="5386" max="5386" width="13.1796875" style="2" hidden="1" customWidth="1"/>
    <col min="5387" max="5387" width="7.7265625" style="2" hidden="1" customWidth="1"/>
    <col min="5388" max="5388" width="10.7265625" style="2" hidden="1" customWidth="1"/>
    <col min="5389" max="5389" width="13.1796875" style="2" hidden="1" customWidth="1"/>
    <col min="5390" max="5390" width="1.26953125" style="2" hidden="1" customWidth="1"/>
    <col min="5391" max="5430" width="0" style="2" hidden="1" customWidth="1"/>
    <col min="5431" max="5633" width="0" style="2" hidden="1"/>
    <col min="5634" max="5634" width="8.7265625" style="2" hidden="1" customWidth="1"/>
    <col min="5635" max="5635" width="11.7265625" style="2" hidden="1" customWidth="1"/>
    <col min="5636" max="5636" width="5.7265625" style="2" hidden="1" customWidth="1"/>
    <col min="5637" max="5637" width="7.7265625" style="2" hidden="1" customWidth="1"/>
    <col min="5638" max="5638" width="10.7265625" style="2" hidden="1" customWidth="1"/>
    <col min="5639" max="5639" width="13.1796875" style="2" hidden="1" customWidth="1"/>
    <col min="5640" max="5640" width="7.7265625" style="2" hidden="1" customWidth="1"/>
    <col min="5641" max="5641" width="10.7265625" style="2" hidden="1" customWidth="1"/>
    <col min="5642" max="5642" width="13.1796875" style="2" hidden="1" customWidth="1"/>
    <col min="5643" max="5643" width="7.7265625" style="2" hidden="1" customWidth="1"/>
    <col min="5644" max="5644" width="10.7265625" style="2" hidden="1" customWidth="1"/>
    <col min="5645" max="5645" width="13.1796875" style="2" hidden="1" customWidth="1"/>
    <col min="5646" max="5646" width="1.26953125" style="2" hidden="1" customWidth="1"/>
    <col min="5647" max="5686" width="0" style="2" hidden="1" customWidth="1"/>
    <col min="5687" max="5889" width="0" style="2" hidden="1"/>
    <col min="5890" max="5890" width="8.7265625" style="2" hidden="1" customWidth="1"/>
    <col min="5891" max="5891" width="11.7265625" style="2" hidden="1" customWidth="1"/>
    <col min="5892" max="5892" width="5.7265625" style="2" hidden="1" customWidth="1"/>
    <col min="5893" max="5893" width="7.7265625" style="2" hidden="1" customWidth="1"/>
    <col min="5894" max="5894" width="10.7265625" style="2" hidden="1" customWidth="1"/>
    <col min="5895" max="5895" width="13.1796875" style="2" hidden="1" customWidth="1"/>
    <col min="5896" max="5896" width="7.7265625" style="2" hidden="1" customWidth="1"/>
    <col min="5897" max="5897" width="10.7265625" style="2" hidden="1" customWidth="1"/>
    <col min="5898" max="5898" width="13.1796875" style="2" hidden="1" customWidth="1"/>
    <col min="5899" max="5899" width="7.7265625" style="2" hidden="1" customWidth="1"/>
    <col min="5900" max="5900" width="10.7265625" style="2" hidden="1" customWidth="1"/>
    <col min="5901" max="5901" width="13.1796875" style="2" hidden="1" customWidth="1"/>
    <col min="5902" max="5902" width="1.26953125" style="2" hidden="1" customWidth="1"/>
    <col min="5903" max="5942" width="0" style="2" hidden="1" customWidth="1"/>
    <col min="5943" max="6145" width="0" style="2" hidden="1"/>
    <col min="6146" max="6146" width="8.7265625" style="2" hidden="1" customWidth="1"/>
    <col min="6147" max="6147" width="11.7265625" style="2" hidden="1" customWidth="1"/>
    <col min="6148" max="6148" width="5.7265625" style="2" hidden="1" customWidth="1"/>
    <col min="6149" max="6149" width="7.7265625" style="2" hidden="1" customWidth="1"/>
    <col min="6150" max="6150" width="10.7265625" style="2" hidden="1" customWidth="1"/>
    <col min="6151" max="6151" width="13.1796875" style="2" hidden="1" customWidth="1"/>
    <col min="6152" max="6152" width="7.7265625" style="2" hidden="1" customWidth="1"/>
    <col min="6153" max="6153" width="10.7265625" style="2" hidden="1" customWidth="1"/>
    <col min="6154" max="6154" width="13.1796875" style="2" hidden="1" customWidth="1"/>
    <col min="6155" max="6155" width="7.7265625" style="2" hidden="1" customWidth="1"/>
    <col min="6156" max="6156" width="10.7265625" style="2" hidden="1" customWidth="1"/>
    <col min="6157" max="6157" width="13.1796875" style="2" hidden="1" customWidth="1"/>
    <col min="6158" max="6158" width="1.26953125" style="2" hidden="1" customWidth="1"/>
    <col min="6159" max="6198" width="0" style="2" hidden="1" customWidth="1"/>
    <col min="6199" max="6401" width="0" style="2" hidden="1"/>
    <col min="6402" max="6402" width="8.7265625" style="2" hidden="1" customWidth="1"/>
    <col min="6403" max="6403" width="11.7265625" style="2" hidden="1" customWidth="1"/>
    <col min="6404" max="6404" width="5.7265625" style="2" hidden="1" customWidth="1"/>
    <col min="6405" max="6405" width="7.7265625" style="2" hidden="1" customWidth="1"/>
    <col min="6406" max="6406" width="10.7265625" style="2" hidden="1" customWidth="1"/>
    <col min="6407" max="6407" width="13.1796875" style="2" hidden="1" customWidth="1"/>
    <col min="6408" max="6408" width="7.7265625" style="2" hidden="1" customWidth="1"/>
    <col min="6409" max="6409" width="10.7265625" style="2" hidden="1" customWidth="1"/>
    <col min="6410" max="6410" width="13.1796875" style="2" hidden="1" customWidth="1"/>
    <col min="6411" max="6411" width="7.7265625" style="2" hidden="1" customWidth="1"/>
    <col min="6412" max="6412" width="10.7265625" style="2" hidden="1" customWidth="1"/>
    <col min="6413" max="6413" width="13.1796875" style="2" hidden="1" customWidth="1"/>
    <col min="6414" max="6414" width="1.26953125" style="2" hidden="1" customWidth="1"/>
    <col min="6415" max="6454" width="0" style="2" hidden="1" customWidth="1"/>
    <col min="6455" max="6657" width="0" style="2" hidden="1"/>
    <col min="6658" max="6658" width="8.7265625" style="2" hidden="1" customWidth="1"/>
    <col min="6659" max="6659" width="11.7265625" style="2" hidden="1" customWidth="1"/>
    <col min="6660" max="6660" width="5.7265625" style="2" hidden="1" customWidth="1"/>
    <col min="6661" max="6661" width="7.7265625" style="2" hidden="1" customWidth="1"/>
    <col min="6662" max="6662" width="10.7265625" style="2" hidden="1" customWidth="1"/>
    <col min="6663" max="6663" width="13.1796875" style="2" hidden="1" customWidth="1"/>
    <col min="6664" max="6664" width="7.7265625" style="2" hidden="1" customWidth="1"/>
    <col min="6665" max="6665" width="10.7265625" style="2" hidden="1" customWidth="1"/>
    <col min="6666" max="6666" width="13.1796875" style="2" hidden="1" customWidth="1"/>
    <col min="6667" max="6667" width="7.7265625" style="2" hidden="1" customWidth="1"/>
    <col min="6668" max="6668" width="10.7265625" style="2" hidden="1" customWidth="1"/>
    <col min="6669" max="6669" width="13.1796875" style="2" hidden="1" customWidth="1"/>
    <col min="6670" max="6670" width="1.26953125" style="2" hidden="1" customWidth="1"/>
    <col min="6671" max="6710" width="0" style="2" hidden="1" customWidth="1"/>
    <col min="6711" max="6913" width="0" style="2" hidden="1"/>
    <col min="6914" max="6914" width="8.7265625" style="2" hidden="1" customWidth="1"/>
    <col min="6915" max="6915" width="11.7265625" style="2" hidden="1" customWidth="1"/>
    <col min="6916" max="6916" width="5.7265625" style="2" hidden="1" customWidth="1"/>
    <col min="6917" max="6917" width="7.7265625" style="2" hidden="1" customWidth="1"/>
    <col min="6918" max="6918" width="10.7265625" style="2" hidden="1" customWidth="1"/>
    <col min="6919" max="6919" width="13.1796875" style="2" hidden="1" customWidth="1"/>
    <col min="6920" max="6920" width="7.7265625" style="2" hidden="1" customWidth="1"/>
    <col min="6921" max="6921" width="10.7265625" style="2" hidden="1" customWidth="1"/>
    <col min="6922" max="6922" width="13.1796875" style="2" hidden="1" customWidth="1"/>
    <col min="6923" max="6923" width="7.7265625" style="2" hidden="1" customWidth="1"/>
    <col min="6924" max="6924" width="10.7265625" style="2" hidden="1" customWidth="1"/>
    <col min="6925" max="6925" width="13.1796875" style="2" hidden="1" customWidth="1"/>
    <col min="6926" max="6926" width="1.26953125" style="2" hidden="1" customWidth="1"/>
    <col min="6927" max="6966" width="0" style="2" hidden="1" customWidth="1"/>
    <col min="6967" max="7169" width="0" style="2" hidden="1"/>
    <col min="7170" max="7170" width="8.7265625" style="2" hidden="1" customWidth="1"/>
    <col min="7171" max="7171" width="11.7265625" style="2" hidden="1" customWidth="1"/>
    <col min="7172" max="7172" width="5.7265625" style="2" hidden="1" customWidth="1"/>
    <col min="7173" max="7173" width="7.7265625" style="2" hidden="1" customWidth="1"/>
    <col min="7174" max="7174" width="10.7265625" style="2" hidden="1" customWidth="1"/>
    <col min="7175" max="7175" width="13.1796875" style="2" hidden="1" customWidth="1"/>
    <col min="7176" max="7176" width="7.7265625" style="2" hidden="1" customWidth="1"/>
    <col min="7177" max="7177" width="10.7265625" style="2" hidden="1" customWidth="1"/>
    <col min="7178" max="7178" width="13.1796875" style="2" hidden="1" customWidth="1"/>
    <col min="7179" max="7179" width="7.7265625" style="2" hidden="1" customWidth="1"/>
    <col min="7180" max="7180" width="10.7265625" style="2" hidden="1" customWidth="1"/>
    <col min="7181" max="7181" width="13.1796875" style="2" hidden="1" customWidth="1"/>
    <col min="7182" max="7182" width="1.26953125" style="2" hidden="1" customWidth="1"/>
    <col min="7183" max="7222" width="0" style="2" hidden="1" customWidth="1"/>
    <col min="7223" max="7425" width="0" style="2" hidden="1"/>
    <col min="7426" max="7426" width="8.7265625" style="2" hidden="1" customWidth="1"/>
    <col min="7427" max="7427" width="11.7265625" style="2" hidden="1" customWidth="1"/>
    <col min="7428" max="7428" width="5.7265625" style="2" hidden="1" customWidth="1"/>
    <col min="7429" max="7429" width="7.7265625" style="2" hidden="1" customWidth="1"/>
    <col min="7430" max="7430" width="10.7265625" style="2" hidden="1" customWidth="1"/>
    <col min="7431" max="7431" width="13.1796875" style="2" hidden="1" customWidth="1"/>
    <col min="7432" max="7432" width="7.7265625" style="2" hidden="1" customWidth="1"/>
    <col min="7433" max="7433" width="10.7265625" style="2" hidden="1" customWidth="1"/>
    <col min="7434" max="7434" width="13.1796875" style="2" hidden="1" customWidth="1"/>
    <col min="7435" max="7435" width="7.7265625" style="2" hidden="1" customWidth="1"/>
    <col min="7436" max="7436" width="10.7265625" style="2" hidden="1" customWidth="1"/>
    <col min="7437" max="7437" width="13.1796875" style="2" hidden="1" customWidth="1"/>
    <col min="7438" max="7438" width="1.26953125" style="2" hidden="1" customWidth="1"/>
    <col min="7439" max="7478" width="0" style="2" hidden="1" customWidth="1"/>
    <col min="7479" max="7681" width="0" style="2" hidden="1"/>
    <col min="7682" max="7682" width="8.7265625" style="2" hidden="1" customWidth="1"/>
    <col min="7683" max="7683" width="11.7265625" style="2" hidden="1" customWidth="1"/>
    <col min="7684" max="7684" width="5.7265625" style="2" hidden="1" customWidth="1"/>
    <col min="7685" max="7685" width="7.7265625" style="2" hidden="1" customWidth="1"/>
    <col min="7686" max="7686" width="10.7265625" style="2" hidden="1" customWidth="1"/>
    <col min="7687" max="7687" width="13.1796875" style="2" hidden="1" customWidth="1"/>
    <col min="7688" max="7688" width="7.7265625" style="2" hidden="1" customWidth="1"/>
    <col min="7689" max="7689" width="10.7265625" style="2" hidden="1" customWidth="1"/>
    <col min="7690" max="7690" width="13.1796875" style="2" hidden="1" customWidth="1"/>
    <col min="7691" max="7691" width="7.7265625" style="2" hidden="1" customWidth="1"/>
    <col min="7692" max="7692" width="10.7265625" style="2" hidden="1" customWidth="1"/>
    <col min="7693" max="7693" width="13.1796875" style="2" hidden="1" customWidth="1"/>
    <col min="7694" max="7694" width="1.26953125" style="2" hidden="1" customWidth="1"/>
    <col min="7695" max="7734" width="0" style="2" hidden="1" customWidth="1"/>
    <col min="7735" max="7937" width="0" style="2" hidden="1"/>
    <col min="7938" max="7938" width="8.7265625" style="2" hidden="1" customWidth="1"/>
    <col min="7939" max="7939" width="11.7265625" style="2" hidden="1" customWidth="1"/>
    <col min="7940" max="7940" width="5.7265625" style="2" hidden="1" customWidth="1"/>
    <col min="7941" max="7941" width="7.7265625" style="2" hidden="1" customWidth="1"/>
    <col min="7942" max="7942" width="10.7265625" style="2" hidden="1" customWidth="1"/>
    <col min="7943" max="7943" width="13.1796875" style="2" hidden="1" customWidth="1"/>
    <col min="7944" max="7944" width="7.7265625" style="2" hidden="1" customWidth="1"/>
    <col min="7945" max="7945" width="10.7265625" style="2" hidden="1" customWidth="1"/>
    <col min="7946" max="7946" width="13.1796875" style="2" hidden="1" customWidth="1"/>
    <col min="7947" max="7947" width="7.7265625" style="2" hidden="1" customWidth="1"/>
    <col min="7948" max="7948" width="10.7265625" style="2" hidden="1" customWidth="1"/>
    <col min="7949" max="7949" width="13.1796875" style="2" hidden="1" customWidth="1"/>
    <col min="7950" max="7950" width="1.26953125" style="2" hidden="1" customWidth="1"/>
    <col min="7951" max="7990" width="0" style="2" hidden="1" customWidth="1"/>
    <col min="7991" max="8193" width="0" style="2" hidden="1"/>
    <col min="8194" max="8194" width="8.7265625" style="2" hidden="1" customWidth="1"/>
    <col min="8195" max="8195" width="11.7265625" style="2" hidden="1" customWidth="1"/>
    <col min="8196" max="8196" width="5.7265625" style="2" hidden="1" customWidth="1"/>
    <col min="8197" max="8197" width="7.7265625" style="2" hidden="1" customWidth="1"/>
    <col min="8198" max="8198" width="10.7265625" style="2" hidden="1" customWidth="1"/>
    <col min="8199" max="8199" width="13.1796875" style="2" hidden="1" customWidth="1"/>
    <col min="8200" max="8200" width="7.7265625" style="2" hidden="1" customWidth="1"/>
    <col min="8201" max="8201" width="10.7265625" style="2" hidden="1" customWidth="1"/>
    <col min="8202" max="8202" width="13.1796875" style="2" hidden="1" customWidth="1"/>
    <col min="8203" max="8203" width="7.7265625" style="2" hidden="1" customWidth="1"/>
    <col min="8204" max="8204" width="10.7265625" style="2" hidden="1" customWidth="1"/>
    <col min="8205" max="8205" width="13.1796875" style="2" hidden="1" customWidth="1"/>
    <col min="8206" max="8206" width="1.26953125" style="2" hidden="1" customWidth="1"/>
    <col min="8207" max="8246" width="0" style="2" hidden="1" customWidth="1"/>
    <col min="8247" max="8449" width="0" style="2" hidden="1"/>
    <col min="8450" max="8450" width="8.7265625" style="2" hidden="1" customWidth="1"/>
    <col min="8451" max="8451" width="11.7265625" style="2" hidden="1" customWidth="1"/>
    <col min="8452" max="8452" width="5.7265625" style="2" hidden="1" customWidth="1"/>
    <col min="8453" max="8453" width="7.7265625" style="2" hidden="1" customWidth="1"/>
    <col min="8454" max="8454" width="10.7265625" style="2" hidden="1" customWidth="1"/>
    <col min="8455" max="8455" width="13.1796875" style="2" hidden="1" customWidth="1"/>
    <col min="8456" max="8456" width="7.7265625" style="2" hidden="1" customWidth="1"/>
    <col min="8457" max="8457" width="10.7265625" style="2" hidden="1" customWidth="1"/>
    <col min="8458" max="8458" width="13.1796875" style="2" hidden="1" customWidth="1"/>
    <col min="8459" max="8459" width="7.7265625" style="2" hidden="1" customWidth="1"/>
    <col min="8460" max="8460" width="10.7265625" style="2" hidden="1" customWidth="1"/>
    <col min="8461" max="8461" width="13.1796875" style="2" hidden="1" customWidth="1"/>
    <col min="8462" max="8462" width="1.26953125" style="2" hidden="1" customWidth="1"/>
    <col min="8463" max="8502" width="0" style="2" hidden="1" customWidth="1"/>
    <col min="8503" max="8705" width="0" style="2" hidden="1"/>
    <col min="8706" max="8706" width="8.7265625" style="2" hidden="1" customWidth="1"/>
    <col min="8707" max="8707" width="11.7265625" style="2" hidden="1" customWidth="1"/>
    <col min="8708" max="8708" width="5.7265625" style="2" hidden="1" customWidth="1"/>
    <col min="8709" max="8709" width="7.7265625" style="2" hidden="1" customWidth="1"/>
    <col min="8710" max="8710" width="10.7265625" style="2" hidden="1" customWidth="1"/>
    <col min="8711" max="8711" width="13.1796875" style="2" hidden="1" customWidth="1"/>
    <col min="8712" max="8712" width="7.7265625" style="2" hidden="1" customWidth="1"/>
    <col min="8713" max="8713" width="10.7265625" style="2" hidden="1" customWidth="1"/>
    <col min="8714" max="8714" width="13.1796875" style="2" hidden="1" customWidth="1"/>
    <col min="8715" max="8715" width="7.7265625" style="2" hidden="1" customWidth="1"/>
    <col min="8716" max="8716" width="10.7265625" style="2" hidden="1" customWidth="1"/>
    <col min="8717" max="8717" width="13.1796875" style="2" hidden="1" customWidth="1"/>
    <col min="8718" max="8718" width="1.26953125" style="2" hidden="1" customWidth="1"/>
    <col min="8719" max="8758" width="0" style="2" hidden="1" customWidth="1"/>
    <col min="8759" max="8961" width="0" style="2" hidden="1"/>
    <col min="8962" max="8962" width="8.7265625" style="2" hidden="1" customWidth="1"/>
    <col min="8963" max="8963" width="11.7265625" style="2" hidden="1" customWidth="1"/>
    <col min="8964" max="8964" width="5.7265625" style="2" hidden="1" customWidth="1"/>
    <col min="8965" max="8965" width="7.7265625" style="2" hidden="1" customWidth="1"/>
    <col min="8966" max="8966" width="10.7265625" style="2" hidden="1" customWidth="1"/>
    <col min="8967" max="8967" width="13.1796875" style="2" hidden="1" customWidth="1"/>
    <col min="8968" max="8968" width="7.7265625" style="2" hidden="1" customWidth="1"/>
    <col min="8969" max="8969" width="10.7265625" style="2" hidden="1" customWidth="1"/>
    <col min="8970" max="8970" width="13.1796875" style="2" hidden="1" customWidth="1"/>
    <col min="8971" max="8971" width="7.7265625" style="2" hidden="1" customWidth="1"/>
    <col min="8972" max="8972" width="10.7265625" style="2" hidden="1" customWidth="1"/>
    <col min="8973" max="8973" width="13.1796875" style="2" hidden="1" customWidth="1"/>
    <col min="8974" max="8974" width="1.26953125" style="2" hidden="1" customWidth="1"/>
    <col min="8975" max="9014" width="0" style="2" hidden="1" customWidth="1"/>
    <col min="9015" max="9217" width="0" style="2" hidden="1"/>
    <col min="9218" max="9218" width="8.7265625" style="2" hidden="1" customWidth="1"/>
    <col min="9219" max="9219" width="11.7265625" style="2" hidden="1" customWidth="1"/>
    <col min="9220" max="9220" width="5.7265625" style="2" hidden="1" customWidth="1"/>
    <col min="9221" max="9221" width="7.7265625" style="2" hidden="1" customWidth="1"/>
    <col min="9222" max="9222" width="10.7265625" style="2" hidden="1" customWidth="1"/>
    <col min="9223" max="9223" width="13.1796875" style="2" hidden="1" customWidth="1"/>
    <col min="9224" max="9224" width="7.7265625" style="2" hidden="1" customWidth="1"/>
    <col min="9225" max="9225" width="10.7265625" style="2" hidden="1" customWidth="1"/>
    <col min="9226" max="9226" width="13.1796875" style="2" hidden="1" customWidth="1"/>
    <col min="9227" max="9227" width="7.7265625" style="2" hidden="1" customWidth="1"/>
    <col min="9228" max="9228" width="10.7265625" style="2" hidden="1" customWidth="1"/>
    <col min="9229" max="9229" width="13.1796875" style="2" hidden="1" customWidth="1"/>
    <col min="9230" max="9230" width="1.26953125" style="2" hidden="1" customWidth="1"/>
    <col min="9231" max="9270" width="0" style="2" hidden="1" customWidth="1"/>
    <col min="9271" max="9473" width="0" style="2" hidden="1"/>
    <col min="9474" max="9474" width="8.7265625" style="2" hidden="1" customWidth="1"/>
    <col min="9475" max="9475" width="11.7265625" style="2" hidden="1" customWidth="1"/>
    <col min="9476" max="9476" width="5.7265625" style="2" hidden="1" customWidth="1"/>
    <col min="9477" max="9477" width="7.7265625" style="2" hidden="1" customWidth="1"/>
    <col min="9478" max="9478" width="10.7265625" style="2" hidden="1" customWidth="1"/>
    <col min="9479" max="9479" width="13.1796875" style="2" hidden="1" customWidth="1"/>
    <col min="9480" max="9480" width="7.7265625" style="2" hidden="1" customWidth="1"/>
    <col min="9481" max="9481" width="10.7265625" style="2" hidden="1" customWidth="1"/>
    <col min="9482" max="9482" width="13.1796875" style="2" hidden="1" customWidth="1"/>
    <col min="9483" max="9483" width="7.7265625" style="2" hidden="1" customWidth="1"/>
    <col min="9484" max="9484" width="10.7265625" style="2" hidden="1" customWidth="1"/>
    <col min="9485" max="9485" width="13.1796875" style="2" hidden="1" customWidth="1"/>
    <col min="9486" max="9486" width="1.26953125" style="2" hidden="1" customWidth="1"/>
    <col min="9487" max="9526" width="0" style="2" hidden="1" customWidth="1"/>
    <col min="9527" max="9729" width="0" style="2" hidden="1"/>
    <col min="9730" max="9730" width="8.7265625" style="2" hidden="1" customWidth="1"/>
    <col min="9731" max="9731" width="11.7265625" style="2" hidden="1" customWidth="1"/>
    <col min="9732" max="9732" width="5.7265625" style="2" hidden="1" customWidth="1"/>
    <col min="9733" max="9733" width="7.7265625" style="2" hidden="1" customWidth="1"/>
    <col min="9734" max="9734" width="10.7265625" style="2" hidden="1" customWidth="1"/>
    <col min="9735" max="9735" width="13.1796875" style="2" hidden="1" customWidth="1"/>
    <col min="9736" max="9736" width="7.7265625" style="2" hidden="1" customWidth="1"/>
    <col min="9737" max="9737" width="10.7265625" style="2" hidden="1" customWidth="1"/>
    <col min="9738" max="9738" width="13.1796875" style="2" hidden="1" customWidth="1"/>
    <col min="9739" max="9739" width="7.7265625" style="2" hidden="1" customWidth="1"/>
    <col min="9740" max="9740" width="10.7265625" style="2" hidden="1" customWidth="1"/>
    <col min="9741" max="9741" width="13.1796875" style="2" hidden="1" customWidth="1"/>
    <col min="9742" max="9742" width="1.26953125" style="2" hidden="1" customWidth="1"/>
    <col min="9743" max="9782" width="0" style="2" hidden="1" customWidth="1"/>
    <col min="9783" max="9985" width="0" style="2" hidden="1"/>
    <col min="9986" max="9986" width="8.7265625" style="2" hidden="1" customWidth="1"/>
    <col min="9987" max="9987" width="11.7265625" style="2" hidden="1" customWidth="1"/>
    <col min="9988" max="9988" width="5.7265625" style="2" hidden="1" customWidth="1"/>
    <col min="9989" max="9989" width="7.7265625" style="2" hidden="1" customWidth="1"/>
    <col min="9990" max="9990" width="10.7265625" style="2" hidden="1" customWidth="1"/>
    <col min="9991" max="9991" width="13.1796875" style="2" hidden="1" customWidth="1"/>
    <col min="9992" max="9992" width="7.7265625" style="2" hidden="1" customWidth="1"/>
    <col min="9993" max="9993" width="10.7265625" style="2" hidden="1" customWidth="1"/>
    <col min="9994" max="9994" width="13.1796875" style="2" hidden="1" customWidth="1"/>
    <col min="9995" max="9995" width="7.7265625" style="2" hidden="1" customWidth="1"/>
    <col min="9996" max="9996" width="10.7265625" style="2" hidden="1" customWidth="1"/>
    <col min="9997" max="9997" width="13.1796875" style="2" hidden="1" customWidth="1"/>
    <col min="9998" max="9998" width="1.26953125" style="2" hidden="1" customWidth="1"/>
    <col min="9999" max="10038" width="0" style="2" hidden="1" customWidth="1"/>
    <col min="10039" max="10241" width="0" style="2" hidden="1"/>
    <col min="10242" max="10242" width="8.7265625" style="2" hidden="1" customWidth="1"/>
    <col min="10243" max="10243" width="11.7265625" style="2" hidden="1" customWidth="1"/>
    <col min="10244" max="10244" width="5.7265625" style="2" hidden="1" customWidth="1"/>
    <col min="10245" max="10245" width="7.7265625" style="2" hidden="1" customWidth="1"/>
    <col min="10246" max="10246" width="10.7265625" style="2" hidden="1" customWidth="1"/>
    <col min="10247" max="10247" width="13.1796875" style="2" hidden="1" customWidth="1"/>
    <col min="10248" max="10248" width="7.7265625" style="2" hidden="1" customWidth="1"/>
    <col min="10249" max="10249" width="10.7265625" style="2" hidden="1" customWidth="1"/>
    <col min="10250" max="10250" width="13.1796875" style="2" hidden="1" customWidth="1"/>
    <col min="10251" max="10251" width="7.7265625" style="2" hidden="1" customWidth="1"/>
    <col min="10252" max="10252" width="10.7265625" style="2" hidden="1" customWidth="1"/>
    <col min="10253" max="10253" width="13.1796875" style="2" hidden="1" customWidth="1"/>
    <col min="10254" max="10254" width="1.26953125" style="2" hidden="1" customWidth="1"/>
    <col min="10255" max="10294" width="0" style="2" hidden="1" customWidth="1"/>
    <col min="10295" max="10497" width="0" style="2" hidden="1"/>
    <col min="10498" max="10498" width="8.7265625" style="2" hidden="1" customWidth="1"/>
    <col min="10499" max="10499" width="11.7265625" style="2" hidden="1" customWidth="1"/>
    <col min="10500" max="10500" width="5.7265625" style="2" hidden="1" customWidth="1"/>
    <col min="10501" max="10501" width="7.7265625" style="2" hidden="1" customWidth="1"/>
    <col min="10502" max="10502" width="10.7265625" style="2" hidden="1" customWidth="1"/>
    <col min="10503" max="10503" width="13.1796875" style="2" hidden="1" customWidth="1"/>
    <col min="10504" max="10504" width="7.7265625" style="2" hidden="1" customWidth="1"/>
    <col min="10505" max="10505" width="10.7265625" style="2" hidden="1" customWidth="1"/>
    <col min="10506" max="10506" width="13.1796875" style="2" hidden="1" customWidth="1"/>
    <col min="10507" max="10507" width="7.7265625" style="2" hidden="1" customWidth="1"/>
    <col min="10508" max="10508" width="10.7265625" style="2" hidden="1" customWidth="1"/>
    <col min="10509" max="10509" width="13.1796875" style="2" hidden="1" customWidth="1"/>
    <col min="10510" max="10510" width="1.26953125" style="2" hidden="1" customWidth="1"/>
    <col min="10511" max="10550" width="0" style="2" hidden="1" customWidth="1"/>
    <col min="10551" max="10753" width="0" style="2" hidden="1"/>
    <col min="10754" max="10754" width="8.7265625" style="2" hidden="1" customWidth="1"/>
    <col min="10755" max="10755" width="11.7265625" style="2" hidden="1" customWidth="1"/>
    <col min="10756" max="10756" width="5.7265625" style="2" hidden="1" customWidth="1"/>
    <col min="10757" max="10757" width="7.7265625" style="2" hidden="1" customWidth="1"/>
    <col min="10758" max="10758" width="10.7265625" style="2" hidden="1" customWidth="1"/>
    <col min="10759" max="10759" width="13.1796875" style="2" hidden="1" customWidth="1"/>
    <col min="10760" max="10760" width="7.7265625" style="2" hidden="1" customWidth="1"/>
    <col min="10761" max="10761" width="10.7265625" style="2" hidden="1" customWidth="1"/>
    <col min="10762" max="10762" width="13.1796875" style="2" hidden="1" customWidth="1"/>
    <col min="10763" max="10763" width="7.7265625" style="2" hidden="1" customWidth="1"/>
    <col min="10764" max="10764" width="10.7265625" style="2" hidden="1" customWidth="1"/>
    <col min="10765" max="10765" width="13.1796875" style="2" hidden="1" customWidth="1"/>
    <col min="10766" max="10766" width="1.26953125" style="2" hidden="1" customWidth="1"/>
    <col min="10767" max="10806" width="0" style="2" hidden="1" customWidth="1"/>
    <col min="10807" max="11009" width="0" style="2" hidden="1"/>
    <col min="11010" max="11010" width="8.7265625" style="2" hidden="1" customWidth="1"/>
    <col min="11011" max="11011" width="11.7265625" style="2" hidden="1" customWidth="1"/>
    <col min="11012" max="11012" width="5.7265625" style="2" hidden="1" customWidth="1"/>
    <col min="11013" max="11013" width="7.7265625" style="2" hidden="1" customWidth="1"/>
    <col min="11014" max="11014" width="10.7265625" style="2" hidden="1" customWidth="1"/>
    <col min="11015" max="11015" width="13.1796875" style="2" hidden="1" customWidth="1"/>
    <col min="11016" max="11016" width="7.7265625" style="2" hidden="1" customWidth="1"/>
    <col min="11017" max="11017" width="10.7265625" style="2" hidden="1" customWidth="1"/>
    <col min="11018" max="11018" width="13.1796875" style="2" hidden="1" customWidth="1"/>
    <col min="11019" max="11019" width="7.7265625" style="2" hidden="1" customWidth="1"/>
    <col min="11020" max="11020" width="10.7265625" style="2" hidden="1" customWidth="1"/>
    <col min="11021" max="11021" width="13.1796875" style="2" hidden="1" customWidth="1"/>
    <col min="11022" max="11022" width="1.26953125" style="2" hidden="1" customWidth="1"/>
    <col min="11023" max="11062" width="0" style="2" hidden="1" customWidth="1"/>
    <col min="11063" max="11265" width="0" style="2" hidden="1"/>
    <col min="11266" max="11266" width="8.7265625" style="2" hidden="1" customWidth="1"/>
    <col min="11267" max="11267" width="11.7265625" style="2" hidden="1" customWidth="1"/>
    <col min="11268" max="11268" width="5.7265625" style="2" hidden="1" customWidth="1"/>
    <col min="11269" max="11269" width="7.7265625" style="2" hidden="1" customWidth="1"/>
    <col min="11270" max="11270" width="10.7265625" style="2" hidden="1" customWidth="1"/>
    <col min="11271" max="11271" width="13.1796875" style="2" hidden="1" customWidth="1"/>
    <col min="11272" max="11272" width="7.7265625" style="2" hidden="1" customWidth="1"/>
    <col min="11273" max="11273" width="10.7265625" style="2" hidden="1" customWidth="1"/>
    <col min="11274" max="11274" width="13.1796875" style="2" hidden="1" customWidth="1"/>
    <col min="11275" max="11275" width="7.7265625" style="2" hidden="1" customWidth="1"/>
    <col min="11276" max="11276" width="10.7265625" style="2" hidden="1" customWidth="1"/>
    <col min="11277" max="11277" width="13.1796875" style="2" hidden="1" customWidth="1"/>
    <col min="11278" max="11278" width="1.26953125" style="2" hidden="1" customWidth="1"/>
    <col min="11279" max="11318" width="0" style="2" hidden="1" customWidth="1"/>
    <col min="11319" max="11521" width="0" style="2" hidden="1"/>
    <col min="11522" max="11522" width="8.7265625" style="2" hidden="1" customWidth="1"/>
    <col min="11523" max="11523" width="11.7265625" style="2" hidden="1" customWidth="1"/>
    <col min="11524" max="11524" width="5.7265625" style="2" hidden="1" customWidth="1"/>
    <col min="11525" max="11525" width="7.7265625" style="2" hidden="1" customWidth="1"/>
    <col min="11526" max="11526" width="10.7265625" style="2" hidden="1" customWidth="1"/>
    <col min="11527" max="11527" width="13.1796875" style="2" hidden="1" customWidth="1"/>
    <col min="11528" max="11528" width="7.7265625" style="2" hidden="1" customWidth="1"/>
    <col min="11529" max="11529" width="10.7265625" style="2" hidden="1" customWidth="1"/>
    <col min="11530" max="11530" width="13.1796875" style="2" hidden="1" customWidth="1"/>
    <col min="11531" max="11531" width="7.7265625" style="2" hidden="1" customWidth="1"/>
    <col min="11532" max="11532" width="10.7265625" style="2" hidden="1" customWidth="1"/>
    <col min="11533" max="11533" width="13.1796875" style="2" hidden="1" customWidth="1"/>
    <col min="11534" max="11534" width="1.26953125" style="2" hidden="1" customWidth="1"/>
    <col min="11535" max="11574" width="0" style="2" hidden="1" customWidth="1"/>
    <col min="11575" max="11777" width="0" style="2" hidden="1"/>
    <col min="11778" max="11778" width="8.7265625" style="2" hidden="1" customWidth="1"/>
    <col min="11779" max="11779" width="11.7265625" style="2" hidden="1" customWidth="1"/>
    <col min="11780" max="11780" width="5.7265625" style="2" hidden="1" customWidth="1"/>
    <col min="11781" max="11781" width="7.7265625" style="2" hidden="1" customWidth="1"/>
    <col min="11782" max="11782" width="10.7265625" style="2" hidden="1" customWidth="1"/>
    <col min="11783" max="11783" width="13.1796875" style="2" hidden="1" customWidth="1"/>
    <col min="11784" max="11784" width="7.7265625" style="2" hidden="1" customWidth="1"/>
    <col min="11785" max="11785" width="10.7265625" style="2" hidden="1" customWidth="1"/>
    <col min="11786" max="11786" width="13.1796875" style="2" hidden="1" customWidth="1"/>
    <col min="11787" max="11787" width="7.7265625" style="2" hidden="1" customWidth="1"/>
    <col min="11788" max="11788" width="10.7265625" style="2" hidden="1" customWidth="1"/>
    <col min="11789" max="11789" width="13.1796875" style="2" hidden="1" customWidth="1"/>
    <col min="11790" max="11790" width="1.26953125" style="2" hidden="1" customWidth="1"/>
    <col min="11791" max="11830" width="0" style="2" hidden="1" customWidth="1"/>
    <col min="11831" max="12033" width="0" style="2" hidden="1"/>
    <col min="12034" max="12034" width="8.7265625" style="2" hidden="1" customWidth="1"/>
    <col min="12035" max="12035" width="11.7265625" style="2" hidden="1" customWidth="1"/>
    <col min="12036" max="12036" width="5.7265625" style="2" hidden="1" customWidth="1"/>
    <col min="12037" max="12037" width="7.7265625" style="2" hidden="1" customWidth="1"/>
    <col min="12038" max="12038" width="10.7265625" style="2" hidden="1" customWidth="1"/>
    <col min="12039" max="12039" width="13.1796875" style="2" hidden="1" customWidth="1"/>
    <col min="12040" max="12040" width="7.7265625" style="2" hidden="1" customWidth="1"/>
    <col min="12041" max="12041" width="10.7265625" style="2" hidden="1" customWidth="1"/>
    <col min="12042" max="12042" width="13.1796875" style="2" hidden="1" customWidth="1"/>
    <col min="12043" max="12043" width="7.7265625" style="2" hidden="1" customWidth="1"/>
    <col min="12044" max="12044" width="10.7265625" style="2" hidden="1" customWidth="1"/>
    <col min="12045" max="12045" width="13.1796875" style="2" hidden="1" customWidth="1"/>
    <col min="12046" max="12046" width="1.26953125" style="2" hidden="1" customWidth="1"/>
    <col min="12047" max="12086" width="0" style="2" hidden="1" customWidth="1"/>
    <col min="12087" max="12289" width="0" style="2" hidden="1"/>
    <col min="12290" max="12290" width="8.7265625" style="2" hidden="1" customWidth="1"/>
    <col min="12291" max="12291" width="11.7265625" style="2" hidden="1" customWidth="1"/>
    <col min="12292" max="12292" width="5.7265625" style="2" hidden="1" customWidth="1"/>
    <col min="12293" max="12293" width="7.7265625" style="2" hidden="1" customWidth="1"/>
    <col min="12294" max="12294" width="10.7265625" style="2" hidden="1" customWidth="1"/>
    <col min="12295" max="12295" width="13.1796875" style="2" hidden="1" customWidth="1"/>
    <col min="12296" max="12296" width="7.7265625" style="2" hidden="1" customWidth="1"/>
    <col min="12297" max="12297" width="10.7265625" style="2" hidden="1" customWidth="1"/>
    <col min="12298" max="12298" width="13.1796875" style="2" hidden="1" customWidth="1"/>
    <col min="12299" max="12299" width="7.7265625" style="2" hidden="1" customWidth="1"/>
    <col min="12300" max="12300" width="10.7265625" style="2" hidden="1" customWidth="1"/>
    <col min="12301" max="12301" width="13.1796875" style="2" hidden="1" customWidth="1"/>
    <col min="12302" max="12302" width="1.26953125" style="2" hidden="1" customWidth="1"/>
    <col min="12303" max="12342" width="0" style="2" hidden="1" customWidth="1"/>
    <col min="12343" max="12545" width="0" style="2" hidden="1"/>
    <col min="12546" max="12546" width="8.7265625" style="2" hidden="1" customWidth="1"/>
    <col min="12547" max="12547" width="11.7265625" style="2" hidden="1" customWidth="1"/>
    <col min="12548" max="12548" width="5.7265625" style="2" hidden="1" customWidth="1"/>
    <col min="12549" max="12549" width="7.7265625" style="2" hidden="1" customWidth="1"/>
    <col min="12550" max="12550" width="10.7265625" style="2" hidden="1" customWidth="1"/>
    <col min="12551" max="12551" width="13.1796875" style="2" hidden="1" customWidth="1"/>
    <col min="12552" max="12552" width="7.7265625" style="2" hidden="1" customWidth="1"/>
    <col min="12553" max="12553" width="10.7265625" style="2" hidden="1" customWidth="1"/>
    <col min="12554" max="12554" width="13.1796875" style="2" hidden="1" customWidth="1"/>
    <col min="12555" max="12555" width="7.7265625" style="2" hidden="1" customWidth="1"/>
    <col min="12556" max="12556" width="10.7265625" style="2" hidden="1" customWidth="1"/>
    <col min="12557" max="12557" width="13.1796875" style="2" hidden="1" customWidth="1"/>
    <col min="12558" max="12558" width="1.26953125" style="2" hidden="1" customWidth="1"/>
    <col min="12559" max="12598" width="0" style="2" hidden="1" customWidth="1"/>
    <col min="12599" max="12801" width="0" style="2" hidden="1"/>
    <col min="12802" max="12802" width="8.7265625" style="2" hidden="1" customWidth="1"/>
    <col min="12803" max="12803" width="11.7265625" style="2" hidden="1" customWidth="1"/>
    <col min="12804" max="12804" width="5.7265625" style="2" hidden="1" customWidth="1"/>
    <col min="12805" max="12805" width="7.7265625" style="2" hidden="1" customWidth="1"/>
    <col min="12806" max="12806" width="10.7265625" style="2" hidden="1" customWidth="1"/>
    <col min="12807" max="12807" width="13.1796875" style="2" hidden="1" customWidth="1"/>
    <col min="12808" max="12808" width="7.7265625" style="2" hidden="1" customWidth="1"/>
    <col min="12809" max="12809" width="10.7265625" style="2" hidden="1" customWidth="1"/>
    <col min="12810" max="12810" width="13.1796875" style="2" hidden="1" customWidth="1"/>
    <col min="12811" max="12811" width="7.7265625" style="2" hidden="1" customWidth="1"/>
    <col min="12812" max="12812" width="10.7265625" style="2" hidden="1" customWidth="1"/>
    <col min="12813" max="12813" width="13.1796875" style="2" hidden="1" customWidth="1"/>
    <col min="12814" max="12814" width="1.26953125" style="2" hidden="1" customWidth="1"/>
    <col min="12815" max="12854" width="0" style="2" hidden="1" customWidth="1"/>
    <col min="12855" max="13057" width="0" style="2" hidden="1"/>
    <col min="13058" max="13058" width="8.7265625" style="2" hidden="1" customWidth="1"/>
    <col min="13059" max="13059" width="11.7265625" style="2" hidden="1" customWidth="1"/>
    <col min="13060" max="13060" width="5.7265625" style="2" hidden="1" customWidth="1"/>
    <col min="13061" max="13061" width="7.7265625" style="2" hidden="1" customWidth="1"/>
    <col min="13062" max="13062" width="10.7265625" style="2" hidden="1" customWidth="1"/>
    <col min="13063" max="13063" width="13.1796875" style="2" hidden="1" customWidth="1"/>
    <col min="13064" max="13064" width="7.7265625" style="2" hidden="1" customWidth="1"/>
    <col min="13065" max="13065" width="10.7265625" style="2" hidden="1" customWidth="1"/>
    <col min="13066" max="13066" width="13.1796875" style="2" hidden="1" customWidth="1"/>
    <col min="13067" max="13067" width="7.7265625" style="2" hidden="1" customWidth="1"/>
    <col min="13068" max="13068" width="10.7265625" style="2" hidden="1" customWidth="1"/>
    <col min="13069" max="13069" width="13.1796875" style="2" hidden="1" customWidth="1"/>
    <col min="13070" max="13070" width="1.26953125" style="2" hidden="1" customWidth="1"/>
    <col min="13071" max="13110" width="0" style="2" hidden="1" customWidth="1"/>
    <col min="13111" max="13313" width="0" style="2" hidden="1"/>
    <col min="13314" max="13314" width="8.7265625" style="2" hidden="1" customWidth="1"/>
    <col min="13315" max="13315" width="11.7265625" style="2" hidden="1" customWidth="1"/>
    <col min="13316" max="13316" width="5.7265625" style="2" hidden="1" customWidth="1"/>
    <col min="13317" max="13317" width="7.7265625" style="2" hidden="1" customWidth="1"/>
    <col min="13318" max="13318" width="10.7265625" style="2" hidden="1" customWidth="1"/>
    <col min="13319" max="13319" width="13.1796875" style="2" hidden="1" customWidth="1"/>
    <col min="13320" max="13320" width="7.7265625" style="2" hidden="1" customWidth="1"/>
    <col min="13321" max="13321" width="10.7265625" style="2" hidden="1" customWidth="1"/>
    <col min="13322" max="13322" width="13.1796875" style="2" hidden="1" customWidth="1"/>
    <col min="13323" max="13323" width="7.7265625" style="2" hidden="1" customWidth="1"/>
    <col min="13324" max="13324" width="10.7265625" style="2" hidden="1" customWidth="1"/>
    <col min="13325" max="13325" width="13.1796875" style="2" hidden="1" customWidth="1"/>
    <col min="13326" max="13326" width="1.26953125" style="2" hidden="1" customWidth="1"/>
    <col min="13327" max="13366" width="0" style="2" hidden="1" customWidth="1"/>
    <col min="13367" max="13569" width="0" style="2" hidden="1"/>
    <col min="13570" max="13570" width="8.7265625" style="2" hidden="1" customWidth="1"/>
    <col min="13571" max="13571" width="11.7265625" style="2" hidden="1" customWidth="1"/>
    <col min="13572" max="13572" width="5.7265625" style="2" hidden="1" customWidth="1"/>
    <col min="13573" max="13573" width="7.7265625" style="2" hidden="1" customWidth="1"/>
    <col min="13574" max="13574" width="10.7265625" style="2" hidden="1" customWidth="1"/>
    <col min="13575" max="13575" width="13.1796875" style="2" hidden="1" customWidth="1"/>
    <col min="13576" max="13576" width="7.7265625" style="2" hidden="1" customWidth="1"/>
    <col min="13577" max="13577" width="10.7265625" style="2" hidden="1" customWidth="1"/>
    <col min="13578" max="13578" width="13.1796875" style="2" hidden="1" customWidth="1"/>
    <col min="13579" max="13579" width="7.7265625" style="2" hidden="1" customWidth="1"/>
    <col min="13580" max="13580" width="10.7265625" style="2" hidden="1" customWidth="1"/>
    <col min="13581" max="13581" width="13.1796875" style="2" hidden="1" customWidth="1"/>
    <col min="13582" max="13582" width="1.26953125" style="2" hidden="1" customWidth="1"/>
    <col min="13583" max="13622" width="0" style="2" hidden="1" customWidth="1"/>
    <col min="13623" max="13825" width="0" style="2" hidden="1"/>
    <col min="13826" max="13826" width="8.7265625" style="2" hidden="1" customWidth="1"/>
    <col min="13827" max="13827" width="11.7265625" style="2" hidden="1" customWidth="1"/>
    <col min="13828" max="13828" width="5.7265625" style="2" hidden="1" customWidth="1"/>
    <col min="13829" max="13829" width="7.7265625" style="2" hidden="1" customWidth="1"/>
    <col min="13830" max="13830" width="10.7265625" style="2" hidden="1" customWidth="1"/>
    <col min="13831" max="13831" width="13.1796875" style="2" hidden="1" customWidth="1"/>
    <col min="13832" max="13832" width="7.7265625" style="2" hidden="1" customWidth="1"/>
    <col min="13833" max="13833" width="10.7265625" style="2" hidden="1" customWidth="1"/>
    <col min="13834" max="13834" width="13.1796875" style="2" hidden="1" customWidth="1"/>
    <col min="13835" max="13835" width="7.7265625" style="2" hidden="1" customWidth="1"/>
    <col min="13836" max="13836" width="10.7265625" style="2" hidden="1" customWidth="1"/>
    <col min="13837" max="13837" width="13.1796875" style="2" hidden="1" customWidth="1"/>
    <col min="13838" max="13838" width="1.26953125" style="2" hidden="1" customWidth="1"/>
    <col min="13839" max="13878" width="0" style="2" hidden="1" customWidth="1"/>
    <col min="13879" max="14081" width="0" style="2" hidden="1"/>
    <col min="14082" max="14082" width="8.7265625" style="2" hidden="1" customWidth="1"/>
    <col min="14083" max="14083" width="11.7265625" style="2" hidden="1" customWidth="1"/>
    <col min="14084" max="14084" width="5.7265625" style="2" hidden="1" customWidth="1"/>
    <col min="14085" max="14085" width="7.7265625" style="2" hidden="1" customWidth="1"/>
    <col min="14086" max="14086" width="10.7265625" style="2" hidden="1" customWidth="1"/>
    <col min="14087" max="14087" width="13.1796875" style="2" hidden="1" customWidth="1"/>
    <col min="14088" max="14088" width="7.7265625" style="2" hidden="1" customWidth="1"/>
    <col min="14089" max="14089" width="10.7265625" style="2" hidden="1" customWidth="1"/>
    <col min="14090" max="14090" width="13.1796875" style="2" hidden="1" customWidth="1"/>
    <col min="14091" max="14091" width="7.7265625" style="2" hidden="1" customWidth="1"/>
    <col min="14092" max="14092" width="10.7265625" style="2" hidden="1" customWidth="1"/>
    <col min="14093" max="14093" width="13.1796875" style="2" hidden="1" customWidth="1"/>
    <col min="14094" max="14094" width="1.26953125" style="2" hidden="1" customWidth="1"/>
    <col min="14095" max="14134" width="0" style="2" hidden="1" customWidth="1"/>
    <col min="14135" max="14337" width="0" style="2" hidden="1"/>
    <col min="14338" max="14338" width="8.7265625" style="2" hidden="1" customWidth="1"/>
    <col min="14339" max="14339" width="11.7265625" style="2" hidden="1" customWidth="1"/>
    <col min="14340" max="14340" width="5.7265625" style="2" hidden="1" customWidth="1"/>
    <col min="14341" max="14341" width="7.7265625" style="2" hidden="1" customWidth="1"/>
    <col min="14342" max="14342" width="10.7265625" style="2" hidden="1" customWidth="1"/>
    <col min="14343" max="14343" width="13.1796875" style="2" hidden="1" customWidth="1"/>
    <col min="14344" max="14344" width="7.7265625" style="2" hidden="1" customWidth="1"/>
    <col min="14345" max="14345" width="10.7265625" style="2" hidden="1" customWidth="1"/>
    <col min="14346" max="14346" width="13.1796875" style="2" hidden="1" customWidth="1"/>
    <col min="14347" max="14347" width="7.7265625" style="2" hidden="1" customWidth="1"/>
    <col min="14348" max="14348" width="10.7265625" style="2" hidden="1" customWidth="1"/>
    <col min="14349" max="14349" width="13.1796875" style="2" hidden="1" customWidth="1"/>
    <col min="14350" max="14350" width="1.26953125" style="2" hidden="1" customWidth="1"/>
    <col min="14351" max="14390" width="0" style="2" hidden="1" customWidth="1"/>
    <col min="14391" max="14593" width="0" style="2" hidden="1"/>
    <col min="14594" max="14594" width="8.7265625" style="2" hidden="1" customWidth="1"/>
    <col min="14595" max="14595" width="11.7265625" style="2" hidden="1" customWidth="1"/>
    <col min="14596" max="14596" width="5.7265625" style="2" hidden="1" customWidth="1"/>
    <col min="14597" max="14597" width="7.7265625" style="2" hidden="1" customWidth="1"/>
    <col min="14598" max="14598" width="10.7265625" style="2" hidden="1" customWidth="1"/>
    <col min="14599" max="14599" width="13.1796875" style="2" hidden="1" customWidth="1"/>
    <col min="14600" max="14600" width="7.7265625" style="2" hidden="1" customWidth="1"/>
    <col min="14601" max="14601" width="10.7265625" style="2" hidden="1" customWidth="1"/>
    <col min="14602" max="14602" width="13.1796875" style="2" hidden="1" customWidth="1"/>
    <col min="14603" max="14603" width="7.7265625" style="2" hidden="1" customWidth="1"/>
    <col min="14604" max="14604" width="10.7265625" style="2" hidden="1" customWidth="1"/>
    <col min="14605" max="14605" width="13.1796875" style="2" hidden="1" customWidth="1"/>
    <col min="14606" max="14606" width="1.26953125" style="2" hidden="1" customWidth="1"/>
    <col min="14607" max="14646" width="0" style="2" hidden="1" customWidth="1"/>
    <col min="14647" max="14849" width="0" style="2" hidden="1"/>
    <col min="14850" max="14850" width="8.7265625" style="2" hidden="1" customWidth="1"/>
    <col min="14851" max="14851" width="11.7265625" style="2" hidden="1" customWidth="1"/>
    <col min="14852" max="14852" width="5.7265625" style="2" hidden="1" customWidth="1"/>
    <col min="14853" max="14853" width="7.7265625" style="2" hidden="1" customWidth="1"/>
    <col min="14854" max="14854" width="10.7265625" style="2" hidden="1" customWidth="1"/>
    <col min="14855" max="14855" width="13.1796875" style="2" hidden="1" customWidth="1"/>
    <col min="14856" max="14856" width="7.7265625" style="2" hidden="1" customWidth="1"/>
    <col min="14857" max="14857" width="10.7265625" style="2" hidden="1" customWidth="1"/>
    <col min="14858" max="14858" width="13.1796875" style="2" hidden="1" customWidth="1"/>
    <col min="14859" max="14859" width="7.7265625" style="2" hidden="1" customWidth="1"/>
    <col min="14860" max="14860" width="10.7265625" style="2" hidden="1" customWidth="1"/>
    <col min="14861" max="14861" width="13.1796875" style="2" hidden="1" customWidth="1"/>
    <col min="14862" max="14862" width="1.26953125" style="2" hidden="1" customWidth="1"/>
    <col min="14863" max="14902" width="0" style="2" hidden="1" customWidth="1"/>
    <col min="14903" max="15105" width="0" style="2" hidden="1"/>
    <col min="15106" max="15106" width="8.7265625" style="2" hidden="1" customWidth="1"/>
    <col min="15107" max="15107" width="11.7265625" style="2" hidden="1" customWidth="1"/>
    <col min="15108" max="15108" width="5.7265625" style="2" hidden="1" customWidth="1"/>
    <col min="15109" max="15109" width="7.7265625" style="2" hidden="1" customWidth="1"/>
    <col min="15110" max="15110" width="10.7265625" style="2" hidden="1" customWidth="1"/>
    <col min="15111" max="15111" width="13.1796875" style="2" hidden="1" customWidth="1"/>
    <col min="15112" max="15112" width="7.7265625" style="2" hidden="1" customWidth="1"/>
    <col min="15113" max="15113" width="10.7265625" style="2" hidden="1" customWidth="1"/>
    <col min="15114" max="15114" width="13.1796875" style="2" hidden="1" customWidth="1"/>
    <col min="15115" max="15115" width="7.7265625" style="2" hidden="1" customWidth="1"/>
    <col min="15116" max="15116" width="10.7265625" style="2" hidden="1" customWidth="1"/>
    <col min="15117" max="15117" width="13.1796875" style="2" hidden="1" customWidth="1"/>
    <col min="15118" max="15118" width="1.26953125" style="2" hidden="1" customWidth="1"/>
    <col min="15119" max="15158" width="0" style="2" hidden="1" customWidth="1"/>
    <col min="15159" max="15361" width="0" style="2" hidden="1"/>
    <col min="15362" max="15362" width="8.7265625" style="2" hidden="1" customWidth="1"/>
    <col min="15363" max="15363" width="11.7265625" style="2" hidden="1" customWidth="1"/>
    <col min="15364" max="15364" width="5.7265625" style="2" hidden="1" customWidth="1"/>
    <col min="15365" max="15365" width="7.7265625" style="2" hidden="1" customWidth="1"/>
    <col min="15366" max="15366" width="10.7265625" style="2" hidden="1" customWidth="1"/>
    <col min="15367" max="15367" width="13.1796875" style="2" hidden="1" customWidth="1"/>
    <col min="15368" max="15368" width="7.7265625" style="2" hidden="1" customWidth="1"/>
    <col min="15369" max="15369" width="10.7265625" style="2" hidden="1" customWidth="1"/>
    <col min="15370" max="15370" width="13.1796875" style="2" hidden="1" customWidth="1"/>
    <col min="15371" max="15371" width="7.7265625" style="2" hidden="1" customWidth="1"/>
    <col min="15372" max="15372" width="10.7265625" style="2" hidden="1" customWidth="1"/>
    <col min="15373" max="15373" width="13.1796875" style="2" hidden="1" customWidth="1"/>
    <col min="15374" max="15374" width="1.26953125" style="2" hidden="1" customWidth="1"/>
    <col min="15375" max="15414" width="0" style="2" hidden="1" customWidth="1"/>
    <col min="15415" max="15617" width="0" style="2" hidden="1"/>
    <col min="15618" max="15618" width="8.7265625" style="2" hidden="1" customWidth="1"/>
    <col min="15619" max="15619" width="11.7265625" style="2" hidden="1" customWidth="1"/>
    <col min="15620" max="15620" width="5.7265625" style="2" hidden="1" customWidth="1"/>
    <col min="15621" max="15621" width="7.7265625" style="2" hidden="1" customWidth="1"/>
    <col min="15622" max="15622" width="10.7265625" style="2" hidden="1" customWidth="1"/>
    <col min="15623" max="15623" width="13.1796875" style="2" hidden="1" customWidth="1"/>
    <col min="15624" max="15624" width="7.7265625" style="2" hidden="1" customWidth="1"/>
    <col min="15625" max="15625" width="10.7265625" style="2" hidden="1" customWidth="1"/>
    <col min="15626" max="15626" width="13.1796875" style="2" hidden="1" customWidth="1"/>
    <col min="15627" max="15627" width="7.7265625" style="2" hidden="1" customWidth="1"/>
    <col min="15628" max="15628" width="10.7265625" style="2" hidden="1" customWidth="1"/>
    <col min="15629" max="15629" width="13.1796875" style="2" hidden="1" customWidth="1"/>
    <col min="15630" max="15630" width="1.26953125" style="2" hidden="1" customWidth="1"/>
    <col min="15631" max="15670" width="0" style="2" hidden="1" customWidth="1"/>
    <col min="15671" max="15873" width="0" style="2" hidden="1"/>
    <col min="15874" max="15874" width="8.7265625" style="2" hidden="1" customWidth="1"/>
    <col min="15875" max="15875" width="11.7265625" style="2" hidden="1" customWidth="1"/>
    <col min="15876" max="15876" width="5.7265625" style="2" hidden="1" customWidth="1"/>
    <col min="15877" max="15877" width="7.7265625" style="2" hidden="1" customWidth="1"/>
    <col min="15878" max="15878" width="10.7265625" style="2" hidden="1" customWidth="1"/>
    <col min="15879" max="15879" width="13.1796875" style="2" hidden="1" customWidth="1"/>
    <col min="15880" max="15880" width="7.7265625" style="2" hidden="1" customWidth="1"/>
    <col min="15881" max="15881" width="10.7265625" style="2" hidden="1" customWidth="1"/>
    <col min="15882" max="15882" width="13.1796875" style="2" hidden="1" customWidth="1"/>
    <col min="15883" max="15883" width="7.7265625" style="2" hidden="1" customWidth="1"/>
    <col min="15884" max="15884" width="10.7265625" style="2" hidden="1" customWidth="1"/>
    <col min="15885" max="15885" width="13.1796875" style="2" hidden="1" customWidth="1"/>
    <col min="15886" max="15886" width="1.26953125" style="2" hidden="1" customWidth="1"/>
    <col min="15887" max="15926" width="0" style="2" hidden="1" customWidth="1"/>
    <col min="15927" max="16129" width="0" style="2" hidden="1"/>
    <col min="16130" max="16130" width="8.7265625" style="2" hidden="1" customWidth="1"/>
    <col min="16131" max="16131" width="11.7265625" style="2" hidden="1" customWidth="1"/>
    <col min="16132" max="16132" width="5.7265625" style="2" hidden="1" customWidth="1"/>
    <col min="16133" max="16133" width="7.7265625" style="2" hidden="1" customWidth="1"/>
    <col min="16134" max="16134" width="10.7265625" style="2" hidden="1" customWidth="1"/>
    <col min="16135" max="16135" width="13.1796875" style="2" hidden="1" customWidth="1"/>
    <col min="16136" max="16136" width="7.7265625" style="2" hidden="1" customWidth="1"/>
    <col min="16137" max="16137" width="10.7265625" style="2" hidden="1" customWidth="1"/>
    <col min="16138" max="16138" width="13.1796875" style="2" hidden="1" customWidth="1"/>
    <col min="16139" max="16139" width="7.7265625" style="2" hidden="1" customWidth="1"/>
    <col min="16140" max="16140" width="10.7265625" style="2" hidden="1" customWidth="1"/>
    <col min="16141" max="16141" width="13.1796875" style="2" hidden="1" customWidth="1"/>
    <col min="16142" max="16142" width="1.26953125" style="2" hidden="1" customWidth="1"/>
    <col min="16143" max="16182" width="0" style="2" hidden="1" customWidth="1"/>
    <col min="16183" max="16384" width="0" style="2" hidden="1"/>
  </cols>
  <sheetData>
    <row r="1" spans="1:54" ht="12.75" customHeight="1" x14ac:dyDescent="0.55000000000000004">
      <c r="A1" s="101"/>
      <c r="B1" s="101"/>
      <c r="C1" s="101"/>
      <c r="D1" s="101"/>
      <c r="E1" s="98"/>
      <c r="F1" s="100" t="s">
        <v>20</v>
      </c>
      <c r="G1" s="100"/>
      <c r="H1" s="100"/>
      <c r="I1" s="100"/>
      <c r="J1" s="98"/>
      <c r="K1" s="98"/>
      <c r="L1" s="98"/>
      <c r="M1" s="98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54" ht="12.75" customHeight="1" x14ac:dyDescent="0.55000000000000004">
      <c r="A2" s="101"/>
      <c r="B2" s="101"/>
      <c r="C2" s="101"/>
      <c r="D2" s="101"/>
      <c r="E2" s="98"/>
      <c r="F2" s="100"/>
      <c r="G2" s="100"/>
      <c r="H2" s="100"/>
      <c r="I2" s="100"/>
      <c r="J2" s="98"/>
      <c r="K2" s="98"/>
      <c r="L2" s="98"/>
      <c r="M2" s="98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54" ht="12.75" customHeight="1" x14ac:dyDescent="0.55000000000000004">
      <c r="A3" s="101"/>
      <c r="B3" s="101"/>
      <c r="C3" s="101"/>
      <c r="D3" s="101"/>
      <c r="E3" s="98"/>
      <c r="F3" s="100"/>
      <c r="G3" s="100"/>
      <c r="H3" s="100"/>
      <c r="I3" s="100"/>
      <c r="J3" s="98"/>
      <c r="K3" s="98"/>
      <c r="L3" s="98"/>
      <c r="M3" s="98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Z3" s="3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54" ht="13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3"/>
      <c r="O4" s="8"/>
      <c r="S4" s="9"/>
      <c r="V4" s="9"/>
      <c r="Z4" s="3"/>
      <c r="AA4" s="8"/>
      <c r="AE4" s="9"/>
      <c r="AH4" s="9"/>
    </row>
    <row r="5" spans="1:54" ht="11.25" customHeight="1" x14ac:dyDescent="0.4">
      <c r="A5" s="84" t="s">
        <v>0</v>
      </c>
      <c r="B5" s="85"/>
      <c r="C5" s="85"/>
      <c r="D5" s="85"/>
      <c r="E5" s="86"/>
      <c r="F5" s="87" t="s">
        <v>18</v>
      </c>
      <c r="G5" s="87"/>
      <c r="H5" s="88"/>
      <c r="I5" s="89" t="s">
        <v>19</v>
      </c>
      <c r="J5" s="88"/>
      <c r="K5" s="85" t="s">
        <v>17</v>
      </c>
      <c r="L5" s="85"/>
      <c r="M5" s="90"/>
      <c r="N5" s="10"/>
      <c r="O5" s="10"/>
      <c r="P5" s="10"/>
      <c r="Q5" s="10"/>
      <c r="R5" s="11"/>
      <c r="S5" s="11"/>
      <c r="T5" s="11"/>
      <c r="U5" s="11"/>
      <c r="V5" s="11"/>
      <c r="W5" s="10"/>
      <c r="X5" s="10"/>
      <c r="Y5" s="10"/>
      <c r="Z5" s="10"/>
      <c r="AA5" s="10"/>
      <c r="AB5" s="10"/>
      <c r="AC5" s="10"/>
      <c r="AD5" s="11"/>
      <c r="AE5" s="11"/>
      <c r="AF5" s="11"/>
      <c r="AG5" s="11"/>
      <c r="AH5" s="11"/>
      <c r="AI5" s="10"/>
      <c r="AJ5" s="10"/>
      <c r="AK5" s="10"/>
    </row>
    <row r="6" spans="1:54" ht="9" customHeight="1" x14ac:dyDescent="0.4">
      <c r="A6" s="91"/>
      <c r="B6" s="92"/>
      <c r="C6" s="92"/>
      <c r="D6" s="92"/>
      <c r="E6" s="93"/>
      <c r="F6" s="94"/>
      <c r="G6" s="94"/>
      <c r="H6" s="95"/>
      <c r="I6" s="96"/>
      <c r="J6" s="95"/>
      <c r="K6" s="92"/>
      <c r="L6" s="92"/>
      <c r="M6" s="97"/>
      <c r="N6" s="10"/>
      <c r="O6" s="10"/>
      <c r="P6" s="10"/>
      <c r="Q6" s="10"/>
      <c r="R6" s="11"/>
      <c r="S6" s="11"/>
      <c r="T6" s="11"/>
      <c r="U6" s="11"/>
      <c r="V6" s="11"/>
      <c r="W6" s="10"/>
      <c r="X6" s="10"/>
      <c r="Y6" s="10"/>
      <c r="Z6" s="10"/>
      <c r="AA6" s="10"/>
      <c r="AB6" s="10"/>
      <c r="AC6" s="10"/>
      <c r="AD6" s="11"/>
      <c r="AE6" s="11"/>
      <c r="AF6" s="11"/>
      <c r="AG6" s="11"/>
      <c r="AH6" s="11"/>
      <c r="AI6" s="10"/>
      <c r="AJ6" s="10"/>
      <c r="AK6" s="10"/>
    </row>
    <row r="7" spans="1:54" ht="12.5" x14ac:dyDescent="0.25">
      <c r="A7" s="68"/>
      <c r="B7" s="69"/>
      <c r="C7" s="69"/>
      <c r="D7" s="69"/>
      <c r="E7" s="70"/>
      <c r="F7" s="71"/>
      <c r="G7" s="71"/>
      <c r="H7" s="72"/>
      <c r="I7" s="73"/>
      <c r="J7" s="72"/>
      <c r="K7" s="71"/>
      <c r="L7" s="71"/>
      <c r="M7" s="74"/>
      <c r="N7" s="12"/>
      <c r="O7" s="12"/>
      <c r="P7" s="12"/>
      <c r="Q7" s="12"/>
      <c r="R7" s="13"/>
      <c r="S7" s="13"/>
      <c r="T7" s="13"/>
      <c r="U7" s="13"/>
      <c r="V7" s="13"/>
      <c r="W7" s="14"/>
      <c r="X7" s="14"/>
      <c r="Y7" s="14"/>
      <c r="Z7" s="12"/>
      <c r="AA7" s="12"/>
      <c r="AB7" s="12"/>
      <c r="AC7" s="12"/>
      <c r="AD7" s="13"/>
      <c r="AE7" s="13"/>
      <c r="AF7" s="13"/>
      <c r="AG7" s="13"/>
      <c r="AH7" s="13"/>
      <c r="AI7" s="14"/>
      <c r="AJ7" s="14"/>
      <c r="AK7" s="14"/>
    </row>
    <row r="8" spans="1:54" ht="0.5" customHeight="1" thickBot="1" x14ac:dyDescent="0.3">
      <c r="A8" s="75"/>
      <c r="B8" s="76"/>
      <c r="C8" s="76"/>
      <c r="D8" s="76"/>
      <c r="E8" s="77"/>
      <c r="F8" s="76"/>
      <c r="G8" s="76"/>
      <c r="H8" s="77"/>
      <c r="I8" s="78"/>
      <c r="J8" s="77"/>
      <c r="K8" s="76"/>
      <c r="L8" s="76"/>
      <c r="M8" s="79"/>
      <c r="N8" s="12"/>
      <c r="O8" s="12"/>
      <c r="P8" s="12"/>
      <c r="Q8" s="12"/>
      <c r="R8" s="13"/>
      <c r="S8" s="13"/>
      <c r="T8" s="13"/>
      <c r="U8" s="13"/>
      <c r="V8" s="13"/>
      <c r="W8" s="14"/>
      <c r="X8" s="14"/>
      <c r="Y8" s="14"/>
      <c r="Z8" s="12"/>
      <c r="AA8" s="12"/>
      <c r="AB8" s="12"/>
      <c r="AC8" s="12"/>
      <c r="AD8" s="13"/>
      <c r="AE8" s="13"/>
      <c r="AF8" s="13"/>
      <c r="AG8" s="13"/>
      <c r="AH8" s="13"/>
      <c r="AI8" s="14"/>
      <c r="AJ8" s="14"/>
      <c r="AK8" s="14"/>
    </row>
    <row r="9" spans="1:54" ht="12.5" customHeight="1" x14ac:dyDescent="0.35">
      <c r="A9" s="84" t="s">
        <v>14</v>
      </c>
      <c r="B9" s="85"/>
      <c r="C9" s="85"/>
      <c r="D9" s="85"/>
      <c r="E9" s="86"/>
      <c r="F9" s="87" t="s">
        <v>13</v>
      </c>
      <c r="G9" s="87"/>
      <c r="H9" s="88"/>
      <c r="I9" s="87" t="s">
        <v>1</v>
      </c>
      <c r="J9" s="87"/>
      <c r="K9" s="80"/>
      <c r="L9" s="80"/>
      <c r="M9" s="81"/>
      <c r="N9" s="12"/>
      <c r="O9" s="12"/>
      <c r="P9" s="12"/>
      <c r="Q9" s="12"/>
      <c r="R9" s="13"/>
      <c r="S9" s="13"/>
      <c r="T9" s="13"/>
      <c r="U9" s="13"/>
      <c r="V9" s="13"/>
      <c r="W9" s="14"/>
      <c r="X9" s="14"/>
      <c r="Y9" s="14"/>
      <c r="Z9" s="12"/>
      <c r="AA9" s="12"/>
      <c r="AB9" s="12"/>
      <c r="AC9" s="12"/>
      <c r="AD9" s="13"/>
      <c r="AE9" s="13"/>
      <c r="AF9" s="13"/>
      <c r="AG9" s="13"/>
      <c r="AH9" s="13"/>
      <c r="AI9" s="14"/>
      <c r="AJ9" s="14"/>
      <c r="AK9" s="14"/>
    </row>
    <row r="10" spans="1:54" ht="10.5" customHeight="1" x14ac:dyDescent="0.35">
      <c r="A10" s="91"/>
      <c r="B10" s="92"/>
      <c r="C10" s="92"/>
      <c r="D10" s="92"/>
      <c r="E10" s="93"/>
      <c r="F10" s="94"/>
      <c r="G10" s="94"/>
      <c r="H10" s="95"/>
      <c r="I10" s="94"/>
      <c r="J10" s="94"/>
      <c r="K10" s="82"/>
      <c r="L10" s="82"/>
      <c r="M10" s="83"/>
      <c r="N10" s="12"/>
      <c r="O10" s="12"/>
      <c r="P10" s="12"/>
      <c r="Q10" s="12"/>
      <c r="R10" s="13"/>
      <c r="S10" s="13"/>
      <c r="T10" s="13"/>
      <c r="U10" s="13"/>
      <c r="V10" s="13"/>
      <c r="W10" s="14"/>
      <c r="X10" s="14"/>
      <c r="Y10" s="14"/>
      <c r="Z10" s="12"/>
      <c r="AA10" s="12"/>
      <c r="AB10" s="12"/>
      <c r="AC10" s="12"/>
      <c r="AD10" s="13"/>
      <c r="AE10" s="13"/>
      <c r="AF10" s="13"/>
      <c r="AG10" s="13"/>
      <c r="AH10" s="13"/>
      <c r="AI10" s="14"/>
      <c r="AJ10" s="14"/>
      <c r="AK10" s="14"/>
    </row>
    <row r="11" spans="1:54" ht="15" customHeight="1" thickBot="1" x14ac:dyDescent="0.3">
      <c r="A11" s="66"/>
      <c r="B11" s="66"/>
      <c r="C11" s="66"/>
      <c r="D11" s="66"/>
      <c r="E11" s="66"/>
      <c r="F11" s="67"/>
      <c r="G11" s="67"/>
      <c r="H11" s="67"/>
      <c r="I11" s="67"/>
      <c r="J11" s="67"/>
      <c r="K11" s="57"/>
      <c r="L11" s="57"/>
      <c r="M11" s="58"/>
      <c r="N11" s="12"/>
      <c r="O11" s="12"/>
      <c r="P11" s="12"/>
      <c r="Q11" s="12"/>
      <c r="R11" s="13"/>
      <c r="S11" s="13"/>
      <c r="T11" s="13"/>
      <c r="U11" s="13"/>
      <c r="V11" s="13"/>
      <c r="W11" s="14"/>
      <c r="X11" s="14"/>
      <c r="Y11" s="14"/>
      <c r="Z11" s="12"/>
      <c r="AA11" s="12"/>
      <c r="AB11" s="12"/>
      <c r="AC11" s="12"/>
      <c r="AD11" s="13"/>
      <c r="AE11" s="13"/>
      <c r="AF11" s="13"/>
      <c r="AG11" s="13"/>
      <c r="AH11" s="13"/>
      <c r="AI11" s="14"/>
      <c r="AJ11" s="14"/>
      <c r="AK11" s="14"/>
    </row>
    <row r="12" spans="1:54" ht="13" x14ac:dyDescent="0.3">
      <c r="A12" s="62" t="s">
        <v>15</v>
      </c>
      <c r="B12" s="64" t="s">
        <v>2</v>
      </c>
      <c r="C12" s="102" t="s">
        <v>3</v>
      </c>
      <c r="D12" s="103"/>
      <c r="E12" s="102" t="s">
        <v>4</v>
      </c>
      <c r="F12" s="104"/>
      <c r="G12" s="103"/>
      <c r="H12" s="102" t="s">
        <v>5</v>
      </c>
      <c r="I12" s="104"/>
      <c r="J12" s="103"/>
      <c r="K12" s="102" t="s">
        <v>6</v>
      </c>
      <c r="L12" s="104"/>
      <c r="M12" s="103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54" s="18" customFormat="1" ht="13" thickBot="1" x14ac:dyDescent="0.3">
      <c r="A13" s="63"/>
      <c r="B13" s="65"/>
      <c r="C13" s="105" t="s">
        <v>7</v>
      </c>
      <c r="D13" s="106" t="s">
        <v>16</v>
      </c>
      <c r="E13" s="105" t="s">
        <v>8</v>
      </c>
      <c r="F13" s="107" t="s">
        <v>9</v>
      </c>
      <c r="G13" s="108" t="s">
        <v>10</v>
      </c>
      <c r="H13" s="109" t="s">
        <v>8</v>
      </c>
      <c r="I13" s="110" t="s">
        <v>9</v>
      </c>
      <c r="J13" s="111" t="s">
        <v>10</v>
      </c>
      <c r="K13" s="109" t="s">
        <v>8</v>
      </c>
      <c r="L13" s="110" t="s">
        <v>9</v>
      </c>
      <c r="M13" s="112" t="s">
        <v>11</v>
      </c>
      <c r="N13" s="12"/>
      <c r="O13" s="3"/>
      <c r="P13" s="15"/>
      <c r="Q13" s="3"/>
      <c r="R13" s="3"/>
      <c r="S13" s="16"/>
      <c r="T13" s="3"/>
      <c r="U13" s="3"/>
      <c r="V13" s="16"/>
      <c r="W13" s="3"/>
      <c r="X13" s="3"/>
      <c r="Y13" s="3"/>
      <c r="Z13" s="12"/>
      <c r="AA13" s="3"/>
      <c r="AB13" s="15"/>
      <c r="AC13" s="3"/>
      <c r="AD13" s="3"/>
      <c r="AE13" s="16"/>
      <c r="AF13" s="3"/>
      <c r="AG13" s="3"/>
      <c r="AH13" s="16"/>
      <c r="AI13" s="3"/>
      <c r="AJ13" s="3"/>
      <c r="AK13" s="3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</row>
    <row r="14" spans="1:54" ht="12.5" x14ac:dyDescent="0.25">
      <c r="A14" s="53">
        <v>1</v>
      </c>
      <c r="B14" s="37"/>
      <c r="C14" s="19"/>
      <c r="D14" s="20"/>
      <c r="E14" s="54"/>
      <c r="F14" s="21"/>
      <c r="G14" s="22" t="str">
        <f>IF(E14*F14=0,"",E14*F14)</f>
        <v/>
      </c>
      <c r="H14" s="56"/>
      <c r="I14" s="23"/>
      <c r="J14" s="22" t="str">
        <f>IF(H14*I14=0,"",H14*I14)</f>
        <v/>
      </c>
      <c r="K14" s="24"/>
      <c r="L14" s="25"/>
      <c r="M14" s="34" t="str">
        <f>IF(K14*L14=0,"",K14*L14)</f>
        <v/>
      </c>
      <c r="N14" s="26"/>
      <c r="O14" s="27"/>
      <c r="P14" s="8"/>
      <c r="Q14" s="28"/>
      <c r="R14" s="29"/>
      <c r="S14" s="29"/>
      <c r="T14" s="28"/>
      <c r="U14" s="29"/>
      <c r="V14" s="29"/>
      <c r="W14" s="29"/>
      <c r="X14" s="29"/>
      <c r="Y14" s="29"/>
      <c r="Z14" s="26"/>
      <c r="AA14" s="27"/>
      <c r="AB14" s="8"/>
      <c r="AC14" s="28"/>
      <c r="AD14" s="29"/>
      <c r="AE14" s="29"/>
      <c r="AF14" s="28"/>
      <c r="AG14" s="29"/>
      <c r="AH14" s="29"/>
      <c r="AI14" s="29"/>
      <c r="AJ14" s="29"/>
      <c r="AK14" s="29"/>
    </row>
    <row r="15" spans="1:54" ht="12.5" x14ac:dyDescent="0.25">
      <c r="A15" s="45">
        <v>2</v>
      </c>
      <c r="B15" s="38"/>
      <c r="C15" s="30"/>
      <c r="D15" s="31"/>
      <c r="E15" s="54"/>
      <c r="F15" s="21"/>
      <c r="G15" s="22" t="str">
        <f t="shared" ref="G15:G38" si="0">IF(E15*F15=0,"",E15*F15)</f>
        <v/>
      </c>
      <c r="H15" s="54"/>
      <c r="I15" s="21"/>
      <c r="J15" s="22" t="str">
        <f t="shared" ref="J15:J38" si="1">IF(H15*I15=0,"",H15*I15)</f>
        <v/>
      </c>
      <c r="K15" s="32"/>
      <c r="L15" s="33"/>
      <c r="M15" s="34" t="str">
        <f>IF(K15*L15=0,"",K15*L15)</f>
        <v/>
      </c>
      <c r="N15" s="3"/>
      <c r="O15" s="27"/>
      <c r="P15" s="8"/>
      <c r="Q15" s="28"/>
      <c r="R15" s="29"/>
      <c r="S15" s="29"/>
      <c r="T15" s="28"/>
      <c r="U15" s="29"/>
      <c r="V15" s="29"/>
      <c r="W15" s="29"/>
      <c r="X15" s="29"/>
      <c r="Y15" s="29"/>
      <c r="Z15" s="3"/>
      <c r="AA15" s="27"/>
      <c r="AB15" s="8"/>
      <c r="AC15" s="28"/>
      <c r="AD15" s="29"/>
      <c r="AE15" s="29"/>
      <c r="AF15" s="28"/>
      <c r="AG15" s="29"/>
      <c r="AH15" s="29"/>
      <c r="AI15" s="29"/>
      <c r="AJ15" s="29"/>
      <c r="AK15" s="29"/>
    </row>
    <row r="16" spans="1:54" ht="12.5" x14ac:dyDescent="0.25">
      <c r="A16" s="45">
        <v>3</v>
      </c>
      <c r="B16" s="38"/>
      <c r="C16" s="30"/>
      <c r="D16" s="31"/>
      <c r="E16" s="54"/>
      <c r="F16" s="33"/>
      <c r="G16" s="22" t="str">
        <f t="shared" si="0"/>
        <v/>
      </c>
      <c r="H16" s="54"/>
      <c r="I16" s="21"/>
      <c r="J16" s="22" t="str">
        <f t="shared" si="1"/>
        <v/>
      </c>
      <c r="K16" s="32"/>
      <c r="L16" s="33"/>
      <c r="M16" s="34" t="str">
        <f t="shared" ref="M16:M38" si="2">IF(K16*L16=0,"",K16*L16)</f>
        <v/>
      </c>
      <c r="N16" s="3"/>
      <c r="O16" s="27"/>
      <c r="P16" s="8"/>
      <c r="Q16" s="28"/>
      <c r="R16" s="29"/>
      <c r="S16" s="29"/>
      <c r="T16" s="28"/>
      <c r="U16" s="29"/>
      <c r="V16" s="29"/>
      <c r="W16" s="29"/>
      <c r="X16" s="29"/>
      <c r="Y16" s="29"/>
      <c r="Z16" s="3"/>
      <c r="AA16" s="27"/>
      <c r="AB16" s="8"/>
      <c r="AC16" s="28"/>
      <c r="AD16" s="29"/>
      <c r="AE16" s="29"/>
      <c r="AF16" s="28"/>
      <c r="AG16" s="29"/>
      <c r="AH16" s="29"/>
      <c r="AI16" s="29"/>
      <c r="AJ16" s="29"/>
      <c r="AK16" s="29"/>
    </row>
    <row r="17" spans="1:258" ht="14.5" x14ac:dyDescent="0.35">
      <c r="A17" s="45">
        <v>4</v>
      </c>
      <c r="B17" s="38"/>
      <c r="C17" s="30"/>
      <c r="D17" s="31"/>
      <c r="E17" s="54"/>
      <c r="F17"/>
      <c r="G17" s="22" t="str">
        <f t="shared" si="0"/>
        <v/>
      </c>
      <c r="H17" s="54"/>
      <c r="I17" s="21"/>
      <c r="J17" s="22" t="str">
        <f t="shared" si="1"/>
        <v/>
      </c>
      <c r="K17" s="32"/>
      <c r="L17" s="33"/>
      <c r="M17" s="34" t="str">
        <f t="shared" si="2"/>
        <v/>
      </c>
      <c r="N17" s="3"/>
      <c r="O17" s="27"/>
      <c r="P17" s="8"/>
      <c r="Q17" s="28"/>
      <c r="R17" s="29"/>
      <c r="S17" s="29"/>
      <c r="T17" s="28"/>
      <c r="U17" s="29"/>
      <c r="V17" s="29"/>
      <c r="W17" s="29"/>
      <c r="X17" s="29"/>
      <c r="Y17" s="29"/>
      <c r="Z17" s="3"/>
      <c r="AA17" s="27"/>
      <c r="AB17" s="8"/>
      <c r="AC17" s="28"/>
      <c r="AD17" s="29"/>
      <c r="AE17" s="29"/>
      <c r="AF17" s="28"/>
      <c r="AG17" s="29"/>
      <c r="AH17" s="29"/>
      <c r="AI17" s="29"/>
      <c r="AJ17" s="29"/>
      <c r="AK17" s="29"/>
    </row>
    <row r="18" spans="1:258" ht="12.5" x14ac:dyDescent="0.25">
      <c r="A18" s="45">
        <v>5</v>
      </c>
      <c r="B18" s="38"/>
      <c r="C18" s="30"/>
      <c r="D18" s="31"/>
      <c r="E18" s="54"/>
      <c r="F18" s="21"/>
      <c r="G18" s="22" t="str">
        <f t="shared" si="0"/>
        <v/>
      </c>
      <c r="H18" s="54"/>
      <c r="I18" s="21"/>
      <c r="J18" s="22" t="str">
        <f t="shared" si="1"/>
        <v/>
      </c>
      <c r="K18" s="32"/>
      <c r="L18" s="33"/>
      <c r="M18" s="34" t="str">
        <f t="shared" si="2"/>
        <v/>
      </c>
      <c r="N18" s="3"/>
      <c r="O18" s="27"/>
      <c r="P18" s="8"/>
      <c r="Q18" s="28"/>
      <c r="R18" s="29"/>
      <c r="S18" s="29"/>
      <c r="T18" s="28"/>
      <c r="U18" s="29"/>
      <c r="V18" s="29"/>
      <c r="W18" s="29"/>
      <c r="X18" s="29"/>
      <c r="Y18" s="29"/>
      <c r="Z18" s="3"/>
      <c r="AA18" s="27"/>
      <c r="AB18" s="8"/>
      <c r="AC18" s="28"/>
      <c r="AD18" s="29"/>
      <c r="AE18" s="29"/>
      <c r="AF18" s="28"/>
      <c r="AG18" s="29"/>
      <c r="AH18" s="29"/>
      <c r="AI18" s="29"/>
      <c r="AJ18" s="29"/>
      <c r="AK18" s="29"/>
      <c r="IX18" s="36"/>
    </row>
    <row r="19" spans="1:258" ht="12.5" x14ac:dyDescent="0.25">
      <c r="A19" s="45">
        <v>6</v>
      </c>
      <c r="B19" s="38"/>
      <c r="C19" s="30"/>
      <c r="D19" s="31"/>
      <c r="E19" s="54"/>
      <c r="F19" s="21"/>
      <c r="G19" s="22" t="str">
        <f t="shared" si="0"/>
        <v/>
      </c>
      <c r="H19" s="54"/>
      <c r="I19" s="21"/>
      <c r="J19" s="22" t="str">
        <f t="shared" si="1"/>
        <v/>
      </c>
      <c r="K19" s="32"/>
      <c r="L19" s="33"/>
      <c r="M19" s="34" t="str">
        <f t="shared" si="2"/>
        <v/>
      </c>
      <c r="N19" s="3"/>
      <c r="O19" s="27"/>
      <c r="P19" s="8"/>
      <c r="Q19" s="28"/>
      <c r="R19" s="29"/>
      <c r="S19" s="29"/>
      <c r="T19" s="28"/>
      <c r="U19" s="29"/>
      <c r="V19" s="29"/>
      <c r="W19" s="29"/>
      <c r="X19" s="29"/>
      <c r="Y19" s="29"/>
      <c r="Z19" s="3"/>
      <c r="AA19" s="27"/>
      <c r="AB19" s="8"/>
      <c r="AC19" s="28"/>
      <c r="AD19" s="29"/>
      <c r="AE19" s="29"/>
      <c r="AF19" s="28"/>
      <c r="AG19" s="29"/>
      <c r="AH19" s="29"/>
      <c r="AI19" s="29"/>
      <c r="AJ19" s="29"/>
      <c r="AK19" s="29"/>
    </row>
    <row r="20" spans="1:258" ht="12.5" x14ac:dyDescent="0.25">
      <c r="A20" s="45">
        <v>7</v>
      </c>
      <c r="B20" s="38"/>
      <c r="C20" s="30"/>
      <c r="D20" s="31"/>
      <c r="E20" s="54"/>
      <c r="F20" s="21"/>
      <c r="G20" s="22" t="str">
        <f t="shared" si="0"/>
        <v/>
      </c>
      <c r="H20" s="54"/>
      <c r="I20" s="21"/>
      <c r="J20" s="22" t="str">
        <f t="shared" si="1"/>
        <v/>
      </c>
      <c r="K20" s="32"/>
      <c r="L20" s="33"/>
      <c r="M20" s="34" t="str">
        <f t="shared" si="2"/>
        <v/>
      </c>
      <c r="N20" s="3"/>
      <c r="O20" s="27"/>
      <c r="P20" s="8"/>
      <c r="Q20" s="28"/>
      <c r="R20" s="29"/>
      <c r="S20" s="29"/>
      <c r="T20" s="28"/>
      <c r="U20" s="29"/>
      <c r="V20" s="29"/>
      <c r="W20" s="29"/>
      <c r="X20" s="29"/>
      <c r="Y20" s="29"/>
      <c r="Z20" s="3"/>
      <c r="AA20" s="27"/>
      <c r="AB20" s="8"/>
      <c r="AC20" s="28"/>
      <c r="AD20" s="29"/>
      <c r="AE20" s="29"/>
      <c r="AF20" s="28"/>
      <c r="AG20" s="29"/>
      <c r="AH20" s="29"/>
      <c r="AI20" s="29"/>
      <c r="AJ20" s="29"/>
      <c r="AK20" s="29"/>
    </row>
    <row r="21" spans="1:258" ht="12.5" x14ac:dyDescent="0.25">
      <c r="A21" s="45">
        <v>8</v>
      </c>
      <c r="B21" s="38"/>
      <c r="C21" s="30"/>
      <c r="D21" s="31"/>
      <c r="E21" s="54"/>
      <c r="F21" s="21"/>
      <c r="G21" s="22" t="str">
        <f t="shared" si="0"/>
        <v/>
      </c>
      <c r="H21" s="54"/>
      <c r="I21" s="21"/>
      <c r="J21" s="22" t="str">
        <f t="shared" si="1"/>
        <v/>
      </c>
      <c r="K21" s="32"/>
      <c r="L21" s="33"/>
      <c r="M21" s="34" t="str">
        <f t="shared" si="2"/>
        <v/>
      </c>
      <c r="N21" s="3"/>
      <c r="O21" s="27"/>
      <c r="P21" s="8"/>
      <c r="Q21" s="28"/>
      <c r="R21" s="29"/>
      <c r="S21" s="29"/>
      <c r="T21" s="28"/>
      <c r="U21" s="29"/>
      <c r="V21" s="29"/>
      <c r="W21" s="29"/>
      <c r="X21" s="29"/>
      <c r="Y21" s="29"/>
      <c r="Z21" s="3"/>
      <c r="AA21" s="27"/>
      <c r="AB21" s="8"/>
      <c r="AC21" s="28"/>
      <c r="AD21" s="29"/>
      <c r="AE21" s="29"/>
      <c r="AF21" s="28"/>
      <c r="AG21" s="29"/>
      <c r="AH21" s="29"/>
      <c r="AI21" s="29"/>
      <c r="AJ21" s="29"/>
      <c r="AK21" s="29"/>
    </row>
    <row r="22" spans="1:258" ht="12.5" x14ac:dyDescent="0.25">
      <c r="A22" s="45">
        <v>9</v>
      </c>
      <c r="B22" s="38"/>
      <c r="C22" s="30"/>
      <c r="D22" s="31"/>
      <c r="E22" s="54"/>
      <c r="F22" s="21"/>
      <c r="G22" s="22" t="str">
        <f t="shared" si="0"/>
        <v/>
      </c>
      <c r="H22" s="54"/>
      <c r="I22" s="21"/>
      <c r="J22" s="22" t="str">
        <f t="shared" si="1"/>
        <v/>
      </c>
      <c r="K22" s="32"/>
      <c r="L22" s="33"/>
      <c r="M22" s="34" t="str">
        <f t="shared" si="2"/>
        <v/>
      </c>
      <c r="N22" s="3"/>
      <c r="O22" s="27"/>
      <c r="P22" s="8"/>
      <c r="Q22" s="28"/>
      <c r="R22" s="29"/>
      <c r="S22" s="29"/>
      <c r="T22" s="28"/>
      <c r="U22" s="29"/>
      <c r="V22" s="29"/>
      <c r="W22" s="29"/>
      <c r="X22" s="29"/>
      <c r="Y22" s="29"/>
      <c r="Z22" s="3"/>
      <c r="AA22" s="27"/>
      <c r="AB22" s="8"/>
      <c r="AC22" s="28"/>
      <c r="AD22" s="29"/>
      <c r="AE22" s="29"/>
      <c r="AF22" s="28"/>
      <c r="AG22" s="29"/>
      <c r="AH22" s="29"/>
      <c r="AI22" s="29"/>
      <c r="AJ22" s="29"/>
      <c r="AK22" s="29"/>
    </row>
    <row r="23" spans="1:258" ht="12.5" x14ac:dyDescent="0.25">
      <c r="A23" s="45">
        <v>10</v>
      </c>
      <c r="B23" s="38"/>
      <c r="C23" s="30"/>
      <c r="D23" s="31"/>
      <c r="E23" s="54"/>
      <c r="F23" s="21"/>
      <c r="G23" s="22" t="str">
        <f t="shared" si="0"/>
        <v/>
      </c>
      <c r="H23" s="54"/>
      <c r="I23" s="21"/>
      <c r="J23" s="22" t="str">
        <f t="shared" si="1"/>
        <v/>
      </c>
      <c r="K23" s="32"/>
      <c r="L23" s="33"/>
      <c r="M23" s="34" t="str">
        <f t="shared" si="2"/>
        <v/>
      </c>
      <c r="N23" s="3"/>
      <c r="O23" s="27"/>
      <c r="P23" s="8"/>
      <c r="Q23" s="28"/>
      <c r="R23" s="29"/>
      <c r="S23" s="29"/>
      <c r="T23" s="28"/>
      <c r="U23" s="29"/>
      <c r="V23" s="29"/>
      <c r="W23" s="29"/>
      <c r="X23" s="29"/>
      <c r="Y23" s="29"/>
      <c r="Z23" s="3"/>
      <c r="AA23" s="27"/>
      <c r="AB23" s="8"/>
      <c r="AC23" s="28"/>
      <c r="AD23" s="29"/>
      <c r="AE23" s="29"/>
      <c r="AF23" s="28"/>
      <c r="AG23" s="29"/>
      <c r="AH23" s="29"/>
      <c r="AI23" s="29"/>
      <c r="AJ23" s="29"/>
      <c r="AK23" s="29"/>
    </row>
    <row r="24" spans="1:258" ht="12.5" x14ac:dyDescent="0.25">
      <c r="A24" s="45">
        <v>11</v>
      </c>
      <c r="B24" s="38"/>
      <c r="C24" s="30"/>
      <c r="D24" s="31"/>
      <c r="E24" s="54"/>
      <c r="F24" s="21"/>
      <c r="G24" s="22" t="str">
        <f t="shared" si="0"/>
        <v/>
      </c>
      <c r="H24" s="54"/>
      <c r="I24" s="21"/>
      <c r="J24" s="22" t="str">
        <f t="shared" si="1"/>
        <v/>
      </c>
      <c r="K24" s="32"/>
      <c r="L24" s="33"/>
      <c r="M24" s="34" t="str">
        <f t="shared" si="2"/>
        <v/>
      </c>
      <c r="N24" s="3"/>
      <c r="O24" s="27"/>
      <c r="P24" s="8"/>
      <c r="Q24" s="28"/>
      <c r="R24" s="29"/>
      <c r="S24" s="29"/>
      <c r="T24" s="28"/>
      <c r="U24" s="29"/>
      <c r="V24" s="29"/>
      <c r="W24" s="29"/>
      <c r="X24" s="29"/>
      <c r="Y24" s="29"/>
      <c r="Z24" s="3"/>
      <c r="AA24" s="27"/>
      <c r="AB24" s="8"/>
      <c r="AC24" s="28"/>
      <c r="AD24" s="29"/>
      <c r="AE24" s="29"/>
      <c r="AF24" s="28"/>
      <c r="AG24" s="29"/>
      <c r="AH24" s="29"/>
      <c r="AI24" s="29"/>
      <c r="AJ24" s="29"/>
      <c r="AK24" s="29"/>
    </row>
    <row r="25" spans="1:258" ht="12.5" x14ac:dyDescent="0.25">
      <c r="A25" s="45">
        <v>12</v>
      </c>
      <c r="B25" s="38"/>
      <c r="C25" s="30"/>
      <c r="D25" s="31"/>
      <c r="E25" s="54"/>
      <c r="F25" s="21"/>
      <c r="G25" s="22" t="str">
        <f t="shared" si="0"/>
        <v/>
      </c>
      <c r="H25" s="54"/>
      <c r="I25" s="21"/>
      <c r="J25" s="22" t="str">
        <f t="shared" si="1"/>
        <v/>
      </c>
      <c r="K25" s="32"/>
      <c r="L25" s="33"/>
      <c r="M25" s="34" t="str">
        <f t="shared" si="2"/>
        <v/>
      </c>
      <c r="N25" s="3"/>
      <c r="O25" s="27"/>
      <c r="P25" s="8"/>
      <c r="Q25" s="28"/>
      <c r="R25" s="29"/>
      <c r="S25" s="29"/>
      <c r="T25" s="28"/>
      <c r="U25" s="29"/>
      <c r="V25" s="29"/>
      <c r="W25" s="29"/>
      <c r="X25" s="29"/>
      <c r="Y25" s="29"/>
      <c r="Z25" s="3"/>
      <c r="AA25" s="27"/>
      <c r="AB25" s="8"/>
      <c r="AC25" s="28"/>
      <c r="AD25" s="29"/>
      <c r="AE25" s="29"/>
      <c r="AF25" s="28"/>
      <c r="AG25" s="29"/>
      <c r="AH25" s="29"/>
      <c r="AI25" s="29"/>
      <c r="AJ25" s="29"/>
      <c r="AK25" s="29"/>
    </row>
    <row r="26" spans="1:258" ht="12.5" x14ac:dyDescent="0.25">
      <c r="A26" s="45">
        <v>13</v>
      </c>
      <c r="B26" s="38"/>
      <c r="C26" s="30"/>
      <c r="D26" s="31"/>
      <c r="E26" s="54"/>
      <c r="F26" s="21"/>
      <c r="G26" s="22" t="str">
        <f t="shared" si="0"/>
        <v/>
      </c>
      <c r="H26" s="54"/>
      <c r="I26" s="21"/>
      <c r="J26" s="22" t="str">
        <f t="shared" si="1"/>
        <v/>
      </c>
      <c r="K26" s="32"/>
      <c r="L26" s="33"/>
      <c r="M26" s="34" t="str">
        <f t="shared" si="2"/>
        <v/>
      </c>
      <c r="N26" s="3"/>
      <c r="O26" s="27"/>
      <c r="P26" s="8"/>
      <c r="Q26" s="28"/>
      <c r="R26" s="29"/>
      <c r="S26" s="29"/>
      <c r="T26" s="28"/>
      <c r="U26" s="29"/>
      <c r="V26" s="29"/>
      <c r="W26" s="29"/>
      <c r="X26" s="29"/>
      <c r="Y26" s="29"/>
      <c r="Z26" s="3"/>
      <c r="AA26" s="27"/>
      <c r="AB26" s="8"/>
      <c r="AC26" s="28"/>
      <c r="AD26" s="29"/>
      <c r="AE26" s="29"/>
      <c r="AF26" s="28"/>
      <c r="AG26" s="29"/>
      <c r="AH26" s="29"/>
      <c r="AI26" s="29"/>
      <c r="AJ26" s="29"/>
      <c r="AK26" s="29"/>
    </row>
    <row r="27" spans="1:258" ht="12.5" x14ac:dyDescent="0.25">
      <c r="A27" s="45">
        <v>14</v>
      </c>
      <c r="B27" s="38"/>
      <c r="C27" s="30"/>
      <c r="D27" s="31"/>
      <c r="E27" s="54"/>
      <c r="F27" s="21"/>
      <c r="G27" s="22" t="str">
        <f t="shared" si="0"/>
        <v/>
      </c>
      <c r="H27" s="54"/>
      <c r="I27" s="21"/>
      <c r="J27" s="22" t="str">
        <f t="shared" si="1"/>
        <v/>
      </c>
      <c r="K27" s="32"/>
      <c r="L27" s="33"/>
      <c r="M27" s="34" t="str">
        <f t="shared" si="2"/>
        <v/>
      </c>
      <c r="N27" s="3"/>
      <c r="O27" s="27"/>
      <c r="P27" s="8"/>
      <c r="Q27" s="28"/>
      <c r="R27" s="29"/>
      <c r="S27" s="29"/>
      <c r="T27" s="28"/>
      <c r="U27" s="29"/>
      <c r="V27" s="29"/>
      <c r="W27" s="29"/>
      <c r="X27" s="29"/>
      <c r="Y27" s="29"/>
      <c r="Z27" s="3"/>
      <c r="AA27" s="27"/>
      <c r="AB27" s="8"/>
      <c r="AC27" s="28"/>
      <c r="AD27" s="29"/>
      <c r="AE27" s="29"/>
      <c r="AF27" s="28"/>
      <c r="AG27" s="29"/>
      <c r="AH27" s="29"/>
      <c r="AI27" s="29"/>
      <c r="AJ27" s="29"/>
      <c r="AK27" s="29"/>
    </row>
    <row r="28" spans="1:258" ht="12.5" x14ac:dyDescent="0.25">
      <c r="A28" s="45">
        <v>15</v>
      </c>
      <c r="B28" s="38"/>
      <c r="C28" s="30"/>
      <c r="D28" s="31"/>
      <c r="E28" s="54"/>
      <c r="F28" s="21"/>
      <c r="G28" s="22" t="str">
        <f t="shared" si="0"/>
        <v/>
      </c>
      <c r="H28" s="54"/>
      <c r="I28" s="21"/>
      <c r="J28" s="22" t="str">
        <f t="shared" si="1"/>
        <v/>
      </c>
      <c r="K28" s="32"/>
      <c r="L28" s="33"/>
      <c r="M28" s="34" t="str">
        <f t="shared" si="2"/>
        <v/>
      </c>
      <c r="N28" s="3"/>
      <c r="O28" s="27"/>
      <c r="P28" s="8"/>
      <c r="Q28" s="28"/>
      <c r="R28" s="29"/>
      <c r="S28" s="29"/>
      <c r="T28" s="28"/>
      <c r="U28" s="29"/>
      <c r="V28" s="29"/>
      <c r="W28" s="29"/>
      <c r="X28" s="29"/>
      <c r="Y28" s="29"/>
      <c r="Z28" s="3"/>
      <c r="AA28" s="27"/>
      <c r="AB28" s="8"/>
      <c r="AC28" s="28"/>
      <c r="AD28" s="29"/>
      <c r="AE28" s="29"/>
      <c r="AF28" s="28"/>
      <c r="AG28" s="29"/>
      <c r="AH28" s="29"/>
      <c r="AI28" s="29"/>
      <c r="AJ28" s="29"/>
      <c r="AK28" s="29"/>
    </row>
    <row r="29" spans="1:258" ht="12.5" x14ac:dyDescent="0.25">
      <c r="A29" s="45">
        <v>16</v>
      </c>
      <c r="B29" s="38"/>
      <c r="C29" s="30"/>
      <c r="D29" s="31"/>
      <c r="E29" s="54"/>
      <c r="F29" s="21"/>
      <c r="G29" s="22" t="str">
        <f t="shared" si="0"/>
        <v/>
      </c>
      <c r="H29" s="54"/>
      <c r="I29" s="21"/>
      <c r="J29" s="22" t="str">
        <f t="shared" si="1"/>
        <v/>
      </c>
      <c r="K29" s="32"/>
      <c r="L29" s="33"/>
      <c r="M29" s="34" t="str">
        <f t="shared" si="2"/>
        <v/>
      </c>
      <c r="N29" s="3"/>
      <c r="O29" s="27"/>
      <c r="P29" s="8"/>
      <c r="Q29" s="28"/>
      <c r="R29" s="29"/>
      <c r="S29" s="29"/>
      <c r="T29" s="28"/>
      <c r="U29" s="29"/>
      <c r="V29" s="29"/>
      <c r="W29" s="29"/>
      <c r="X29" s="29"/>
      <c r="Y29" s="29"/>
      <c r="Z29" s="3"/>
      <c r="AA29" s="27"/>
      <c r="AB29" s="8"/>
      <c r="AC29" s="28"/>
      <c r="AD29" s="29"/>
      <c r="AE29" s="29"/>
      <c r="AF29" s="28"/>
      <c r="AG29" s="29"/>
      <c r="AH29" s="29"/>
      <c r="AI29" s="29"/>
      <c r="AJ29" s="29"/>
      <c r="AK29" s="29"/>
    </row>
    <row r="30" spans="1:258" ht="12.5" x14ac:dyDescent="0.25">
      <c r="A30" s="45">
        <v>17</v>
      </c>
      <c r="B30" s="38"/>
      <c r="C30" s="30"/>
      <c r="D30" s="31"/>
      <c r="E30" s="54"/>
      <c r="F30" s="21"/>
      <c r="G30" s="22" t="str">
        <f t="shared" si="0"/>
        <v/>
      </c>
      <c r="H30" s="54"/>
      <c r="I30" s="21"/>
      <c r="J30" s="22" t="str">
        <f t="shared" si="1"/>
        <v/>
      </c>
      <c r="K30" s="32"/>
      <c r="L30" s="33"/>
      <c r="M30" s="34" t="str">
        <f t="shared" si="2"/>
        <v/>
      </c>
      <c r="N30" s="3"/>
      <c r="O30" s="27"/>
      <c r="P30" s="8"/>
      <c r="Q30" s="28"/>
      <c r="R30" s="29"/>
      <c r="S30" s="29"/>
      <c r="T30" s="28"/>
      <c r="U30" s="29"/>
      <c r="V30" s="29"/>
      <c r="W30" s="29"/>
      <c r="X30" s="29"/>
      <c r="Y30" s="29"/>
      <c r="Z30" s="3"/>
      <c r="AA30" s="27"/>
      <c r="AB30" s="8"/>
      <c r="AC30" s="28"/>
      <c r="AD30" s="29"/>
      <c r="AE30" s="29"/>
      <c r="AF30" s="28"/>
      <c r="AG30" s="29"/>
      <c r="AH30" s="29"/>
      <c r="AI30" s="29"/>
      <c r="AJ30" s="29"/>
      <c r="AK30" s="29"/>
    </row>
    <row r="31" spans="1:258" ht="12.5" x14ac:dyDescent="0.25">
      <c r="A31" s="45">
        <v>18</v>
      </c>
      <c r="B31" s="38"/>
      <c r="C31" s="30"/>
      <c r="D31" s="31"/>
      <c r="E31" s="54"/>
      <c r="F31" s="21"/>
      <c r="G31" s="22" t="str">
        <f t="shared" si="0"/>
        <v/>
      </c>
      <c r="H31" s="54"/>
      <c r="I31" s="21"/>
      <c r="J31" s="22" t="str">
        <f t="shared" si="1"/>
        <v/>
      </c>
      <c r="K31" s="32"/>
      <c r="L31" s="33"/>
      <c r="M31" s="34" t="str">
        <f t="shared" si="2"/>
        <v/>
      </c>
      <c r="N31" s="3"/>
      <c r="O31" s="27"/>
      <c r="P31" s="8"/>
      <c r="Q31" s="28"/>
      <c r="R31" s="29"/>
      <c r="S31" s="29"/>
      <c r="T31" s="28"/>
      <c r="U31" s="29"/>
      <c r="V31" s="29"/>
      <c r="W31" s="29"/>
      <c r="X31" s="29"/>
      <c r="Y31" s="29"/>
      <c r="Z31" s="3"/>
      <c r="AA31" s="27"/>
      <c r="AB31" s="8"/>
      <c r="AC31" s="28"/>
      <c r="AD31" s="29"/>
      <c r="AE31" s="29"/>
      <c r="AF31" s="28"/>
      <c r="AG31" s="29"/>
      <c r="AH31" s="29"/>
      <c r="AI31" s="29"/>
      <c r="AJ31" s="29"/>
      <c r="AK31" s="29"/>
    </row>
    <row r="32" spans="1:258" ht="12.5" x14ac:dyDescent="0.25">
      <c r="A32" s="45">
        <v>19</v>
      </c>
      <c r="B32" s="38"/>
      <c r="C32" s="30"/>
      <c r="D32" s="31"/>
      <c r="E32" s="54"/>
      <c r="F32" s="21"/>
      <c r="G32" s="22" t="str">
        <f t="shared" si="0"/>
        <v/>
      </c>
      <c r="H32" s="54"/>
      <c r="I32" s="21"/>
      <c r="J32" s="22" t="str">
        <f t="shared" si="1"/>
        <v/>
      </c>
      <c r="K32" s="32"/>
      <c r="L32" s="33"/>
      <c r="M32" s="34" t="str">
        <f t="shared" si="2"/>
        <v/>
      </c>
      <c r="N32" s="3"/>
      <c r="O32" s="27"/>
      <c r="P32" s="8"/>
      <c r="Q32" s="28"/>
      <c r="R32" s="29"/>
      <c r="S32" s="29"/>
      <c r="T32" s="28"/>
      <c r="U32" s="29"/>
      <c r="V32" s="29"/>
      <c r="W32" s="29"/>
      <c r="X32" s="29"/>
      <c r="Y32" s="29"/>
      <c r="Z32" s="3"/>
      <c r="AA32" s="27"/>
      <c r="AB32" s="8"/>
      <c r="AC32" s="28"/>
      <c r="AD32" s="29"/>
      <c r="AE32" s="29"/>
      <c r="AF32" s="28"/>
      <c r="AG32" s="29"/>
      <c r="AH32" s="29"/>
      <c r="AI32" s="29"/>
      <c r="AJ32" s="29"/>
      <c r="AK32" s="29"/>
    </row>
    <row r="33" spans="1:37" ht="12.5" x14ac:dyDescent="0.25">
      <c r="A33" s="45">
        <v>20</v>
      </c>
      <c r="B33" s="38"/>
      <c r="C33" s="30"/>
      <c r="D33" s="31"/>
      <c r="E33" s="54"/>
      <c r="F33" s="21"/>
      <c r="G33" s="22" t="str">
        <f t="shared" si="0"/>
        <v/>
      </c>
      <c r="H33" s="54"/>
      <c r="I33" s="21"/>
      <c r="J33" s="22" t="str">
        <f t="shared" si="1"/>
        <v/>
      </c>
      <c r="K33" s="32"/>
      <c r="L33" s="33"/>
      <c r="M33" s="34" t="str">
        <f t="shared" si="2"/>
        <v/>
      </c>
      <c r="N33" s="3"/>
      <c r="O33" s="27"/>
      <c r="P33" s="8"/>
      <c r="Q33" s="28"/>
      <c r="R33" s="29"/>
      <c r="S33" s="29"/>
      <c r="T33" s="28"/>
      <c r="U33" s="29"/>
      <c r="V33" s="29"/>
      <c r="W33" s="29"/>
      <c r="X33" s="29"/>
      <c r="Y33" s="29"/>
      <c r="Z33" s="3"/>
      <c r="AA33" s="27"/>
      <c r="AB33" s="8"/>
      <c r="AC33" s="28"/>
      <c r="AD33" s="29"/>
      <c r="AE33" s="29"/>
      <c r="AF33" s="28"/>
      <c r="AG33" s="29"/>
      <c r="AH33" s="29"/>
      <c r="AI33" s="29"/>
      <c r="AJ33" s="29"/>
      <c r="AK33" s="29"/>
    </row>
    <row r="34" spans="1:37" ht="12.5" x14ac:dyDescent="0.25">
      <c r="A34" s="45">
        <v>21</v>
      </c>
      <c r="B34" s="38"/>
      <c r="C34" s="30"/>
      <c r="D34" s="31"/>
      <c r="E34" s="54"/>
      <c r="F34" s="21"/>
      <c r="G34" s="22" t="str">
        <f t="shared" si="0"/>
        <v/>
      </c>
      <c r="H34" s="54"/>
      <c r="I34" s="21"/>
      <c r="J34" s="22" t="str">
        <f t="shared" si="1"/>
        <v/>
      </c>
      <c r="K34" s="32"/>
      <c r="L34" s="33"/>
      <c r="M34" s="34" t="str">
        <f t="shared" si="2"/>
        <v/>
      </c>
      <c r="N34" s="3"/>
      <c r="O34" s="27"/>
      <c r="P34" s="8"/>
      <c r="Q34" s="28"/>
      <c r="R34" s="29"/>
      <c r="S34" s="29"/>
      <c r="T34" s="28"/>
      <c r="U34" s="29"/>
      <c r="V34" s="29"/>
      <c r="W34" s="29"/>
      <c r="X34" s="29"/>
      <c r="Y34" s="29"/>
      <c r="Z34" s="3"/>
      <c r="AA34" s="27"/>
      <c r="AB34" s="8"/>
      <c r="AC34" s="28"/>
      <c r="AD34" s="29"/>
      <c r="AE34" s="29"/>
      <c r="AF34" s="28"/>
      <c r="AG34" s="29"/>
      <c r="AH34" s="29"/>
      <c r="AI34" s="29"/>
      <c r="AJ34" s="29"/>
      <c r="AK34" s="29"/>
    </row>
    <row r="35" spans="1:37" ht="12.5" x14ac:dyDescent="0.25">
      <c r="A35" s="45">
        <v>22</v>
      </c>
      <c r="B35" s="38"/>
      <c r="C35" s="30"/>
      <c r="D35" s="31"/>
      <c r="E35" s="54"/>
      <c r="F35" s="21"/>
      <c r="G35" s="22" t="str">
        <f t="shared" si="0"/>
        <v/>
      </c>
      <c r="H35" s="54"/>
      <c r="I35" s="21"/>
      <c r="J35" s="22" t="str">
        <f t="shared" si="1"/>
        <v/>
      </c>
      <c r="K35" s="32"/>
      <c r="L35" s="33"/>
      <c r="M35" s="34" t="str">
        <f t="shared" si="2"/>
        <v/>
      </c>
      <c r="N35" s="3"/>
      <c r="O35" s="27"/>
      <c r="P35" s="8"/>
      <c r="Q35" s="28"/>
      <c r="R35" s="29"/>
      <c r="S35" s="29"/>
      <c r="T35" s="28"/>
      <c r="U35" s="29"/>
      <c r="V35" s="29"/>
      <c r="W35" s="29"/>
      <c r="X35" s="29"/>
      <c r="Y35" s="29"/>
      <c r="Z35" s="3"/>
      <c r="AA35" s="27"/>
      <c r="AB35" s="8"/>
      <c r="AC35" s="28"/>
      <c r="AD35" s="29"/>
      <c r="AE35" s="29"/>
      <c r="AF35" s="28"/>
      <c r="AG35" s="29"/>
      <c r="AH35" s="29"/>
      <c r="AI35" s="29"/>
      <c r="AJ35" s="29"/>
      <c r="AK35" s="29"/>
    </row>
    <row r="36" spans="1:37" ht="12.5" x14ac:dyDescent="0.25">
      <c r="A36" s="45">
        <v>23</v>
      </c>
      <c r="B36" s="38"/>
      <c r="C36" s="30"/>
      <c r="D36" s="31"/>
      <c r="E36" s="54"/>
      <c r="F36" s="21"/>
      <c r="G36" s="22" t="str">
        <f t="shared" si="0"/>
        <v/>
      </c>
      <c r="H36" s="54"/>
      <c r="I36" s="21"/>
      <c r="J36" s="22" t="str">
        <f t="shared" si="1"/>
        <v/>
      </c>
      <c r="K36" s="32"/>
      <c r="L36" s="33"/>
      <c r="M36" s="34" t="str">
        <f t="shared" si="2"/>
        <v/>
      </c>
      <c r="N36" s="3"/>
      <c r="O36" s="27"/>
      <c r="P36" s="8"/>
      <c r="Q36" s="28"/>
      <c r="R36" s="29"/>
      <c r="S36" s="29"/>
      <c r="T36" s="28"/>
      <c r="U36" s="29"/>
      <c r="V36" s="29"/>
      <c r="W36" s="29"/>
      <c r="X36" s="29"/>
      <c r="Y36" s="29"/>
      <c r="Z36" s="3"/>
      <c r="AA36" s="27"/>
      <c r="AB36" s="8"/>
      <c r="AC36" s="28"/>
      <c r="AD36" s="29"/>
      <c r="AE36" s="29"/>
      <c r="AF36" s="28"/>
      <c r="AG36" s="29"/>
      <c r="AH36" s="29"/>
      <c r="AI36" s="29"/>
      <c r="AJ36" s="29"/>
      <c r="AK36" s="29"/>
    </row>
    <row r="37" spans="1:37" ht="12.5" x14ac:dyDescent="0.25">
      <c r="A37" s="45">
        <v>24</v>
      </c>
      <c r="B37" s="38"/>
      <c r="C37" s="30"/>
      <c r="D37" s="31"/>
      <c r="E37" s="54"/>
      <c r="F37" s="21"/>
      <c r="G37" s="22" t="str">
        <f t="shared" si="0"/>
        <v/>
      </c>
      <c r="H37" s="54"/>
      <c r="I37" s="21"/>
      <c r="J37" s="22" t="str">
        <f t="shared" si="1"/>
        <v/>
      </c>
      <c r="K37" s="32"/>
      <c r="L37" s="33"/>
      <c r="M37" s="34" t="str">
        <f t="shared" si="2"/>
        <v/>
      </c>
      <c r="N37" s="3"/>
      <c r="O37" s="27"/>
      <c r="P37" s="8"/>
      <c r="Q37" s="28"/>
      <c r="R37" s="29"/>
      <c r="S37" s="29"/>
      <c r="T37" s="28"/>
      <c r="U37" s="29"/>
      <c r="V37" s="29"/>
      <c r="W37" s="29"/>
      <c r="X37" s="29"/>
      <c r="Y37" s="29"/>
      <c r="Z37" s="3"/>
      <c r="AA37" s="27"/>
      <c r="AB37" s="8"/>
      <c r="AC37" s="28"/>
      <c r="AD37" s="29"/>
      <c r="AE37" s="29"/>
      <c r="AF37" s="28"/>
      <c r="AG37" s="29"/>
      <c r="AH37" s="29"/>
      <c r="AI37" s="29"/>
      <c r="AJ37" s="29"/>
      <c r="AK37" s="29"/>
    </row>
    <row r="38" spans="1:37" ht="13" thickBot="1" x14ac:dyDescent="0.3">
      <c r="A38" s="46">
        <v>25</v>
      </c>
      <c r="B38" s="47"/>
      <c r="C38" s="48"/>
      <c r="D38" s="35"/>
      <c r="E38" s="55"/>
      <c r="F38" s="49"/>
      <c r="G38" s="50" t="str">
        <f t="shared" si="0"/>
        <v/>
      </c>
      <c r="H38" s="55"/>
      <c r="I38" s="49"/>
      <c r="J38" s="50" t="str">
        <f t="shared" si="1"/>
        <v/>
      </c>
      <c r="K38" s="51"/>
      <c r="L38" s="52"/>
      <c r="M38" s="50" t="str">
        <f t="shared" si="2"/>
        <v/>
      </c>
      <c r="N38" s="3"/>
      <c r="O38" s="27"/>
      <c r="P38" s="8"/>
      <c r="Q38" s="28"/>
      <c r="R38" s="29"/>
      <c r="S38" s="29"/>
      <c r="T38" s="28"/>
      <c r="U38" s="29"/>
      <c r="V38" s="29"/>
      <c r="W38" s="29"/>
      <c r="X38" s="29"/>
      <c r="Y38" s="29"/>
      <c r="Z38" s="3"/>
      <c r="AA38" s="27"/>
      <c r="AB38" s="8"/>
      <c r="AC38" s="28"/>
      <c r="AD38" s="29"/>
      <c r="AE38" s="29"/>
      <c r="AF38" s="28"/>
      <c r="AG38" s="29"/>
      <c r="AH38" s="29"/>
      <c r="AI38" s="29"/>
      <c r="AJ38" s="29"/>
      <c r="AK38" s="29"/>
    </row>
    <row r="39" spans="1:37" ht="13" thickBot="1" x14ac:dyDescent="0.3">
      <c r="B39" s="59" t="s">
        <v>12</v>
      </c>
      <c r="C39" s="60"/>
      <c r="D39" s="61"/>
      <c r="E39" s="39" t="str">
        <f t="shared" ref="E39" si="3">IF(OR(C39="inventario inicial",C39="compras",C39="devolución en compra"),"Aquí","")</f>
        <v/>
      </c>
      <c r="F39" s="40" t="str">
        <f>IF(AND(E39&gt;0,OR(C39="inventario inicial",C39="compras")),"Vr. Factura",IF(AND(E39&gt;0,C39="devolución en compra"),L38,""))</f>
        <v/>
      </c>
      <c r="G39" s="40">
        <f>SUM(G14:G38)</f>
        <v>0</v>
      </c>
      <c r="H39" s="42" t="str">
        <f t="shared" ref="H39" si="4">IF(OR(C39="ventas",C39="devolución en venta"),"Aquí","")</f>
        <v/>
      </c>
      <c r="I39" s="40" t="str">
        <f>IF(AND(H39&gt;0,OR(C39="ventas",C39="devolución en venta")),L38,"")</f>
        <v/>
      </c>
      <c r="J39" s="40">
        <f>SUM(J14:J38)</f>
        <v>0</v>
      </c>
      <c r="K39" s="43" t="str">
        <f t="shared" ref="K39" si="5">IF(OR(C39="inventario inicial",C39="compras"),K38+E39,IF(C39="devolución en compra",K38-E39,IF(C39="ventas",K38-H39,IF(C39="devolución en venta",K38+H39,""))))</f>
        <v/>
      </c>
      <c r="L39" s="44" t="str">
        <f t="shared" ref="L39" si="6">IF(AND(ISNUMBER(K39),K39&gt;0),M39/K39,"")</f>
        <v/>
      </c>
      <c r="M39" s="41" t="str">
        <f t="shared" ref="M39" si="7">IF(AND(E39&gt;0,OR(EXACT(C39,"inventario inicial"),EXACT(C39,"compras"))),M38+G39,IF(AND(E39&gt;0,OR(EXACT(C39,"devolución en venta"))),M38-J39,IF(AND(H39&gt;0,OR(EXACT(C39,"ventas"))),M38-J39,IF(AND(H39&gt;0,EXACT(C39,"devolución en compra")),M38+G39,""))))</f>
        <v/>
      </c>
      <c r="N39" s="12"/>
      <c r="O39" s="12"/>
      <c r="P39" s="12"/>
      <c r="Q39" s="28"/>
      <c r="R39" s="29"/>
      <c r="S39" s="29"/>
      <c r="T39" s="28"/>
      <c r="U39" s="29"/>
      <c r="V39" s="29"/>
      <c r="W39" s="29"/>
      <c r="X39" s="29"/>
      <c r="Y39" s="29"/>
      <c r="Z39" s="12"/>
      <c r="AA39" s="12"/>
      <c r="AB39" s="12"/>
      <c r="AC39" s="28"/>
      <c r="AD39" s="29"/>
      <c r="AE39" s="29"/>
      <c r="AF39" s="28"/>
      <c r="AG39" s="29"/>
      <c r="AH39" s="29"/>
      <c r="AI39" s="29"/>
      <c r="AJ39" s="29"/>
      <c r="AK39" s="29"/>
    </row>
    <row r="40" spans="1:37" ht="6" customHeight="1" x14ac:dyDescent="0.25"/>
  </sheetData>
  <mergeCells count="22">
    <mergeCell ref="A7:E8"/>
    <mergeCell ref="F7:H8"/>
    <mergeCell ref="I7:J8"/>
    <mergeCell ref="K7:M8"/>
    <mergeCell ref="F1:I3"/>
    <mergeCell ref="A5:E6"/>
    <mergeCell ref="F5:H6"/>
    <mergeCell ref="I5:J6"/>
    <mergeCell ref="K5:M6"/>
    <mergeCell ref="H12:J12"/>
    <mergeCell ref="K12:M12"/>
    <mergeCell ref="A9:E10"/>
    <mergeCell ref="F9:H10"/>
    <mergeCell ref="I9:J10"/>
    <mergeCell ref="A11:E11"/>
    <mergeCell ref="F11:H11"/>
    <mergeCell ref="I11:J11"/>
    <mergeCell ref="B39:D39"/>
    <mergeCell ref="A12:A13"/>
    <mergeCell ref="B12:B13"/>
    <mergeCell ref="C12:D12"/>
    <mergeCell ref="E12:G12"/>
  </mergeCells>
  <dataValidations count="1">
    <dataValidation type="list" errorStyle="information" allowBlank="1" showInputMessage="1" showErrorMessage="1" errorTitle="Control de existencias" error="No intente colocar otro concepto distinto al planteado por este formato de control de existencias" sqref="C14:C38 IY14:IY38 SU14:SU38 ACQ14:ACQ38 AMM14:AMM38 AWI14:AWI38 BGE14:BGE38 BQA14:BQA38 BZW14:BZW38 CJS14:CJS38 CTO14:CTO38 DDK14:DDK38 DNG14:DNG38 DXC14:DXC38 EGY14:EGY38 EQU14:EQU38 FAQ14:FAQ38 FKM14:FKM38 FUI14:FUI38 GEE14:GEE38 GOA14:GOA38 GXW14:GXW38 HHS14:HHS38 HRO14:HRO38 IBK14:IBK38 ILG14:ILG38 IVC14:IVC38 JEY14:JEY38 JOU14:JOU38 JYQ14:JYQ38 KIM14:KIM38 KSI14:KSI38 LCE14:LCE38 LMA14:LMA38 LVW14:LVW38 MFS14:MFS38 MPO14:MPO38 MZK14:MZK38 NJG14:NJG38 NTC14:NTC38 OCY14:OCY38 OMU14:OMU38 OWQ14:OWQ38 PGM14:PGM38 PQI14:PQI38 QAE14:QAE38 QKA14:QKA38 QTW14:QTW38 RDS14:RDS38 RNO14:RNO38 RXK14:RXK38 SHG14:SHG38 SRC14:SRC38 TAY14:TAY38 TKU14:TKU38 TUQ14:TUQ38 UEM14:UEM38 UOI14:UOI38 UYE14:UYE38 VIA14:VIA38 VRW14:VRW38 WBS14:WBS38 WLO14:WLO38 WVK14:WVK38 C65550:C65574 IY65550:IY65574 SU65550:SU65574 ACQ65550:ACQ65574 AMM65550:AMM65574 AWI65550:AWI65574 BGE65550:BGE65574 BQA65550:BQA65574 BZW65550:BZW65574 CJS65550:CJS65574 CTO65550:CTO65574 DDK65550:DDK65574 DNG65550:DNG65574 DXC65550:DXC65574 EGY65550:EGY65574 EQU65550:EQU65574 FAQ65550:FAQ65574 FKM65550:FKM65574 FUI65550:FUI65574 GEE65550:GEE65574 GOA65550:GOA65574 GXW65550:GXW65574 HHS65550:HHS65574 HRO65550:HRO65574 IBK65550:IBK65574 ILG65550:ILG65574 IVC65550:IVC65574 JEY65550:JEY65574 JOU65550:JOU65574 JYQ65550:JYQ65574 KIM65550:KIM65574 KSI65550:KSI65574 LCE65550:LCE65574 LMA65550:LMA65574 LVW65550:LVW65574 MFS65550:MFS65574 MPO65550:MPO65574 MZK65550:MZK65574 NJG65550:NJG65574 NTC65550:NTC65574 OCY65550:OCY65574 OMU65550:OMU65574 OWQ65550:OWQ65574 PGM65550:PGM65574 PQI65550:PQI65574 QAE65550:QAE65574 QKA65550:QKA65574 QTW65550:QTW65574 RDS65550:RDS65574 RNO65550:RNO65574 RXK65550:RXK65574 SHG65550:SHG65574 SRC65550:SRC65574 TAY65550:TAY65574 TKU65550:TKU65574 TUQ65550:TUQ65574 UEM65550:UEM65574 UOI65550:UOI65574 UYE65550:UYE65574 VIA65550:VIA65574 VRW65550:VRW65574 WBS65550:WBS65574 WLO65550:WLO65574 WVK65550:WVK65574 C131086:C131110 IY131086:IY131110 SU131086:SU131110 ACQ131086:ACQ131110 AMM131086:AMM131110 AWI131086:AWI131110 BGE131086:BGE131110 BQA131086:BQA131110 BZW131086:BZW131110 CJS131086:CJS131110 CTO131086:CTO131110 DDK131086:DDK131110 DNG131086:DNG131110 DXC131086:DXC131110 EGY131086:EGY131110 EQU131086:EQU131110 FAQ131086:FAQ131110 FKM131086:FKM131110 FUI131086:FUI131110 GEE131086:GEE131110 GOA131086:GOA131110 GXW131086:GXW131110 HHS131086:HHS131110 HRO131086:HRO131110 IBK131086:IBK131110 ILG131086:ILG131110 IVC131086:IVC131110 JEY131086:JEY131110 JOU131086:JOU131110 JYQ131086:JYQ131110 KIM131086:KIM131110 KSI131086:KSI131110 LCE131086:LCE131110 LMA131086:LMA131110 LVW131086:LVW131110 MFS131086:MFS131110 MPO131086:MPO131110 MZK131086:MZK131110 NJG131086:NJG131110 NTC131086:NTC131110 OCY131086:OCY131110 OMU131086:OMU131110 OWQ131086:OWQ131110 PGM131086:PGM131110 PQI131086:PQI131110 QAE131086:QAE131110 QKA131086:QKA131110 QTW131086:QTW131110 RDS131086:RDS131110 RNO131086:RNO131110 RXK131086:RXK131110 SHG131086:SHG131110 SRC131086:SRC131110 TAY131086:TAY131110 TKU131086:TKU131110 TUQ131086:TUQ131110 UEM131086:UEM131110 UOI131086:UOI131110 UYE131086:UYE131110 VIA131086:VIA131110 VRW131086:VRW131110 WBS131086:WBS131110 WLO131086:WLO131110 WVK131086:WVK131110 C196622:C196646 IY196622:IY196646 SU196622:SU196646 ACQ196622:ACQ196646 AMM196622:AMM196646 AWI196622:AWI196646 BGE196622:BGE196646 BQA196622:BQA196646 BZW196622:BZW196646 CJS196622:CJS196646 CTO196622:CTO196646 DDK196622:DDK196646 DNG196622:DNG196646 DXC196622:DXC196646 EGY196622:EGY196646 EQU196622:EQU196646 FAQ196622:FAQ196646 FKM196622:FKM196646 FUI196622:FUI196646 GEE196622:GEE196646 GOA196622:GOA196646 GXW196622:GXW196646 HHS196622:HHS196646 HRO196622:HRO196646 IBK196622:IBK196646 ILG196622:ILG196646 IVC196622:IVC196646 JEY196622:JEY196646 JOU196622:JOU196646 JYQ196622:JYQ196646 KIM196622:KIM196646 KSI196622:KSI196646 LCE196622:LCE196646 LMA196622:LMA196646 LVW196622:LVW196646 MFS196622:MFS196646 MPO196622:MPO196646 MZK196622:MZK196646 NJG196622:NJG196646 NTC196622:NTC196646 OCY196622:OCY196646 OMU196622:OMU196646 OWQ196622:OWQ196646 PGM196622:PGM196646 PQI196622:PQI196646 QAE196622:QAE196646 QKA196622:QKA196646 QTW196622:QTW196646 RDS196622:RDS196646 RNO196622:RNO196646 RXK196622:RXK196646 SHG196622:SHG196646 SRC196622:SRC196646 TAY196622:TAY196646 TKU196622:TKU196646 TUQ196622:TUQ196646 UEM196622:UEM196646 UOI196622:UOI196646 UYE196622:UYE196646 VIA196622:VIA196646 VRW196622:VRW196646 WBS196622:WBS196646 WLO196622:WLO196646 WVK196622:WVK196646 C262158:C262182 IY262158:IY262182 SU262158:SU262182 ACQ262158:ACQ262182 AMM262158:AMM262182 AWI262158:AWI262182 BGE262158:BGE262182 BQA262158:BQA262182 BZW262158:BZW262182 CJS262158:CJS262182 CTO262158:CTO262182 DDK262158:DDK262182 DNG262158:DNG262182 DXC262158:DXC262182 EGY262158:EGY262182 EQU262158:EQU262182 FAQ262158:FAQ262182 FKM262158:FKM262182 FUI262158:FUI262182 GEE262158:GEE262182 GOA262158:GOA262182 GXW262158:GXW262182 HHS262158:HHS262182 HRO262158:HRO262182 IBK262158:IBK262182 ILG262158:ILG262182 IVC262158:IVC262182 JEY262158:JEY262182 JOU262158:JOU262182 JYQ262158:JYQ262182 KIM262158:KIM262182 KSI262158:KSI262182 LCE262158:LCE262182 LMA262158:LMA262182 LVW262158:LVW262182 MFS262158:MFS262182 MPO262158:MPO262182 MZK262158:MZK262182 NJG262158:NJG262182 NTC262158:NTC262182 OCY262158:OCY262182 OMU262158:OMU262182 OWQ262158:OWQ262182 PGM262158:PGM262182 PQI262158:PQI262182 QAE262158:QAE262182 QKA262158:QKA262182 QTW262158:QTW262182 RDS262158:RDS262182 RNO262158:RNO262182 RXK262158:RXK262182 SHG262158:SHG262182 SRC262158:SRC262182 TAY262158:TAY262182 TKU262158:TKU262182 TUQ262158:TUQ262182 UEM262158:UEM262182 UOI262158:UOI262182 UYE262158:UYE262182 VIA262158:VIA262182 VRW262158:VRW262182 WBS262158:WBS262182 WLO262158:WLO262182 WVK262158:WVK262182 C327694:C327718 IY327694:IY327718 SU327694:SU327718 ACQ327694:ACQ327718 AMM327694:AMM327718 AWI327694:AWI327718 BGE327694:BGE327718 BQA327694:BQA327718 BZW327694:BZW327718 CJS327694:CJS327718 CTO327694:CTO327718 DDK327694:DDK327718 DNG327694:DNG327718 DXC327694:DXC327718 EGY327694:EGY327718 EQU327694:EQU327718 FAQ327694:FAQ327718 FKM327694:FKM327718 FUI327694:FUI327718 GEE327694:GEE327718 GOA327694:GOA327718 GXW327694:GXW327718 HHS327694:HHS327718 HRO327694:HRO327718 IBK327694:IBK327718 ILG327694:ILG327718 IVC327694:IVC327718 JEY327694:JEY327718 JOU327694:JOU327718 JYQ327694:JYQ327718 KIM327694:KIM327718 KSI327694:KSI327718 LCE327694:LCE327718 LMA327694:LMA327718 LVW327694:LVW327718 MFS327694:MFS327718 MPO327694:MPO327718 MZK327694:MZK327718 NJG327694:NJG327718 NTC327694:NTC327718 OCY327694:OCY327718 OMU327694:OMU327718 OWQ327694:OWQ327718 PGM327694:PGM327718 PQI327694:PQI327718 QAE327694:QAE327718 QKA327694:QKA327718 QTW327694:QTW327718 RDS327694:RDS327718 RNO327694:RNO327718 RXK327694:RXK327718 SHG327694:SHG327718 SRC327694:SRC327718 TAY327694:TAY327718 TKU327694:TKU327718 TUQ327694:TUQ327718 UEM327694:UEM327718 UOI327694:UOI327718 UYE327694:UYE327718 VIA327694:VIA327718 VRW327694:VRW327718 WBS327694:WBS327718 WLO327694:WLO327718 WVK327694:WVK327718 C393230:C393254 IY393230:IY393254 SU393230:SU393254 ACQ393230:ACQ393254 AMM393230:AMM393254 AWI393230:AWI393254 BGE393230:BGE393254 BQA393230:BQA393254 BZW393230:BZW393254 CJS393230:CJS393254 CTO393230:CTO393254 DDK393230:DDK393254 DNG393230:DNG393254 DXC393230:DXC393254 EGY393230:EGY393254 EQU393230:EQU393254 FAQ393230:FAQ393254 FKM393230:FKM393254 FUI393230:FUI393254 GEE393230:GEE393254 GOA393230:GOA393254 GXW393230:GXW393254 HHS393230:HHS393254 HRO393230:HRO393254 IBK393230:IBK393254 ILG393230:ILG393254 IVC393230:IVC393254 JEY393230:JEY393254 JOU393230:JOU393254 JYQ393230:JYQ393254 KIM393230:KIM393254 KSI393230:KSI393254 LCE393230:LCE393254 LMA393230:LMA393254 LVW393230:LVW393254 MFS393230:MFS393254 MPO393230:MPO393254 MZK393230:MZK393254 NJG393230:NJG393254 NTC393230:NTC393254 OCY393230:OCY393254 OMU393230:OMU393254 OWQ393230:OWQ393254 PGM393230:PGM393254 PQI393230:PQI393254 QAE393230:QAE393254 QKA393230:QKA393254 QTW393230:QTW393254 RDS393230:RDS393254 RNO393230:RNO393254 RXK393230:RXK393254 SHG393230:SHG393254 SRC393230:SRC393254 TAY393230:TAY393254 TKU393230:TKU393254 TUQ393230:TUQ393254 UEM393230:UEM393254 UOI393230:UOI393254 UYE393230:UYE393254 VIA393230:VIA393254 VRW393230:VRW393254 WBS393230:WBS393254 WLO393230:WLO393254 WVK393230:WVK393254 C458766:C458790 IY458766:IY458790 SU458766:SU458790 ACQ458766:ACQ458790 AMM458766:AMM458790 AWI458766:AWI458790 BGE458766:BGE458790 BQA458766:BQA458790 BZW458766:BZW458790 CJS458766:CJS458790 CTO458766:CTO458790 DDK458766:DDK458790 DNG458766:DNG458790 DXC458766:DXC458790 EGY458766:EGY458790 EQU458766:EQU458790 FAQ458766:FAQ458790 FKM458766:FKM458790 FUI458766:FUI458790 GEE458766:GEE458790 GOA458766:GOA458790 GXW458766:GXW458790 HHS458766:HHS458790 HRO458766:HRO458790 IBK458766:IBK458790 ILG458766:ILG458790 IVC458766:IVC458790 JEY458766:JEY458790 JOU458766:JOU458790 JYQ458766:JYQ458790 KIM458766:KIM458790 KSI458766:KSI458790 LCE458766:LCE458790 LMA458766:LMA458790 LVW458766:LVW458790 MFS458766:MFS458790 MPO458766:MPO458790 MZK458766:MZK458790 NJG458766:NJG458790 NTC458766:NTC458790 OCY458766:OCY458790 OMU458766:OMU458790 OWQ458766:OWQ458790 PGM458766:PGM458790 PQI458766:PQI458790 QAE458766:QAE458790 QKA458766:QKA458790 QTW458766:QTW458790 RDS458766:RDS458790 RNO458766:RNO458790 RXK458766:RXK458790 SHG458766:SHG458790 SRC458766:SRC458790 TAY458766:TAY458790 TKU458766:TKU458790 TUQ458766:TUQ458790 UEM458766:UEM458790 UOI458766:UOI458790 UYE458766:UYE458790 VIA458766:VIA458790 VRW458766:VRW458790 WBS458766:WBS458790 WLO458766:WLO458790 WVK458766:WVK458790 C524302:C524326 IY524302:IY524326 SU524302:SU524326 ACQ524302:ACQ524326 AMM524302:AMM524326 AWI524302:AWI524326 BGE524302:BGE524326 BQA524302:BQA524326 BZW524302:BZW524326 CJS524302:CJS524326 CTO524302:CTO524326 DDK524302:DDK524326 DNG524302:DNG524326 DXC524302:DXC524326 EGY524302:EGY524326 EQU524302:EQU524326 FAQ524302:FAQ524326 FKM524302:FKM524326 FUI524302:FUI524326 GEE524302:GEE524326 GOA524302:GOA524326 GXW524302:GXW524326 HHS524302:HHS524326 HRO524302:HRO524326 IBK524302:IBK524326 ILG524302:ILG524326 IVC524302:IVC524326 JEY524302:JEY524326 JOU524302:JOU524326 JYQ524302:JYQ524326 KIM524302:KIM524326 KSI524302:KSI524326 LCE524302:LCE524326 LMA524302:LMA524326 LVW524302:LVW524326 MFS524302:MFS524326 MPO524302:MPO524326 MZK524302:MZK524326 NJG524302:NJG524326 NTC524302:NTC524326 OCY524302:OCY524326 OMU524302:OMU524326 OWQ524302:OWQ524326 PGM524302:PGM524326 PQI524302:PQI524326 QAE524302:QAE524326 QKA524302:QKA524326 QTW524302:QTW524326 RDS524302:RDS524326 RNO524302:RNO524326 RXK524302:RXK524326 SHG524302:SHG524326 SRC524302:SRC524326 TAY524302:TAY524326 TKU524302:TKU524326 TUQ524302:TUQ524326 UEM524302:UEM524326 UOI524302:UOI524326 UYE524302:UYE524326 VIA524302:VIA524326 VRW524302:VRW524326 WBS524302:WBS524326 WLO524302:WLO524326 WVK524302:WVK524326 C589838:C589862 IY589838:IY589862 SU589838:SU589862 ACQ589838:ACQ589862 AMM589838:AMM589862 AWI589838:AWI589862 BGE589838:BGE589862 BQA589838:BQA589862 BZW589838:BZW589862 CJS589838:CJS589862 CTO589838:CTO589862 DDK589838:DDK589862 DNG589838:DNG589862 DXC589838:DXC589862 EGY589838:EGY589862 EQU589838:EQU589862 FAQ589838:FAQ589862 FKM589838:FKM589862 FUI589838:FUI589862 GEE589838:GEE589862 GOA589838:GOA589862 GXW589838:GXW589862 HHS589838:HHS589862 HRO589838:HRO589862 IBK589838:IBK589862 ILG589838:ILG589862 IVC589838:IVC589862 JEY589838:JEY589862 JOU589838:JOU589862 JYQ589838:JYQ589862 KIM589838:KIM589862 KSI589838:KSI589862 LCE589838:LCE589862 LMA589838:LMA589862 LVW589838:LVW589862 MFS589838:MFS589862 MPO589838:MPO589862 MZK589838:MZK589862 NJG589838:NJG589862 NTC589838:NTC589862 OCY589838:OCY589862 OMU589838:OMU589862 OWQ589838:OWQ589862 PGM589838:PGM589862 PQI589838:PQI589862 QAE589838:QAE589862 QKA589838:QKA589862 QTW589838:QTW589862 RDS589838:RDS589862 RNO589838:RNO589862 RXK589838:RXK589862 SHG589838:SHG589862 SRC589838:SRC589862 TAY589838:TAY589862 TKU589838:TKU589862 TUQ589838:TUQ589862 UEM589838:UEM589862 UOI589838:UOI589862 UYE589838:UYE589862 VIA589838:VIA589862 VRW589838:VRW589862 WBS589838:WBS589862 WLO589838:WLO589862 WVK589838:WVK589862 C655374:C655398 IY655374:IY655398 SU655374:SU655398 ACQ655374:ACQ655398 AMM655374:AMM655398 AWI655374:AWI655398 BGE655374:BGE655398 BQA655374:BQA655398 BZW655374:BZW655398 CJS655374:CJS655398 CTO655374:CTO655398 DDK655374:DDK655398 DNG655374:DNG655398 DXC655374:DXC655398 EGY655374:EGY655398 EQU655374:EQU655398 FAQ655374:FAQ655398 FKM655374:FKM655398 FUI655374:FUI655398 GEE655374:GEE655398 GOA655374:GOA655398 GXW655374:GXW655398 HHS655374:HHS655398 HRO655374:HRO655398 IBK655374:IBK655398 ILG655374:ILG655398 IVC655374:IVC655398 JEY655374:JEY655398 JOU655374:JOU655398 JYQ655374:JYQ655398 KIM655374:KIM655398 KSI655374:KSI655398 LCE655374:LCE655398 LMA655374:LMA655398 LVW655374:LVW655398 MFS655374:MFS655398 MPO655374:MPO655398 MZK655374:MZK655398 NJG655374:NJG655398 NTC655374:NTC655398 OCY655374:OCY655398 OMU655374:OMU655398 OWQ655374:OWQ655398 PGM655374:PGM655398 PQI655374:PQI655398 QAE655374:QAE655398 QKA655374:QKA655398 QTW655374:QTW655398 RDS655374:RDS655398 RNO655374:RNO655398 RXK655374:RXK655398 SHG655374:SHG655398 SRC655374:SRC655398 TAY655374:TAY655398 TKU655374:TKU655398 TUQ655374:TUQ655398 UEM655374:UEM655398 UOI655374:UOI655398 UYE655374:UYE655398 VIA655374:VIA655398 VRW655374:VRW655398 WBS655374:WBS655398 WLO655374:WLO655398 WVK655374:WVK655398 C720910:C720934 IY720910:IY720934 SU720910:SU720934 ACQ720910:ACQ720934 AMM720910:AMM720934 AWI720910:AWI720934 BGE720910:BGE720934 BQA720910:BQA720934 BZW720910:BZW720934 CJS720910:CJS720934 CTO720910:CTO720934 DDK720910:DDK720934 DNG720910:DNG720934 DXC720910:DXC720934 EGY720910:EGY720934 EQU720910:EQU720934 FAQ720910:FAQ720934 FKM720910:FKM720934 FUI720910:FUI720934 GEE720910:GEE720934 GOA720910:GOA720934 GXW720910:GXW720934 HHS720910:HHS720934 HRO720910:HRO720934 IBK720910:IBK720934 ILG720910:ILG720934 IVC720910:IVC720934 JEY720910:JEY720934 JOU720910:JOU720934 JYQ720910:JYQ720934 KIM720910:KIM720934 KSI720910:KSI720934 LCE720910:LCE720934 LMA720910:LMA720934 LVW720910:LVW720934 MFS720910:MFS720934 MPO720910:MPO720934 MZK720910:MZK720934 NJG720910:NJG720934 NTC720910:NTC720934 OCY720910:OCY720934 OMU720910:OMU720934 OWQ720910:OWQ720934 PGM720910:PGM720934 PQI720910:PQI720934 QAE720910:QAE720934 QKA720910:QKA720934 QTW720910:QTW720934 RDS720910:RDS720934 RNO720910:RNO720934 RXK720910:RXK720934 SHG720910:SHG720934 SRC720910:SRC720934 TAY720910:TAY720934 TKU720910:TKU720934 TUQ720910:TUQ720934 UEM720910:UEM720934 UOI720910:UOI720934 UYE720910:UYE720934 VIA720910:VIA720934 VRW720910:VRW720934 WBS720910:WBS720934 WLO720910:WLO720934 WVK720910:WVK720934 C786446:C786470 IY786446:IY786470 SU786446:SU786470 ACQ786446:ACQ786470 AMM786446:AMM786470 AWI786446:AWI786470 BGE786446:BGE786470 BQA786446:BQA786470 BZW786446:BZW786470 CJS786446:CJS786470 CTO786446:CTO786470 DDK786446:DDK786470 DNG786446:DNG786470 DXC786446:DXC786470 EGY786446:EGY786470 EQU786446:EQU786470 FAQ786446:FAQ786470 FKM786446:FKM786470 FUI786446:FUI786470 GEE786446:GEE786470 GOA786446:GOA786470 GXW786446:GXW786470 HHS786446:HHS786470 HRO786446:HRO786470 IBK786446:IBK786470 ILG786446:ILG786470 IVC786446:IVC786470 JEY786446:JEY786470 JOU786446:JOU786470 JYQ786446:JYQ786470 KIM786446:KIM786470 KSI786446:KSI786470 LCE786446:LCE786470 LMA786446:LMA786470 LVW786446:LVW786470 MFS786446:MFS786470 MPO786446:MPO786470 MZK786446:MZK786470 NJG786446:NJG786470 NTC786446:NTC786470 OCY786446:OCY786470 OMU786446:OMU786470 OWQ786446:OWQ786470 PGM786446:PGM786470 PQI786446:PQI786470 QAE786446:QAE786470 QKA786446:QKA786470 QTW786446:QTW786470 RDS786446:RDS786470 RNO786446:RNO786470 RXK786446:RXK786470 SHG786446:SHG786470 SRC786446:SRC786470 TAY786446:TAY786470 TKU786446:TKU786470 TUQ786446:TUQ786470 UEM786446:UEM786470 UOI786446:UOI786470 UYE786446:UYE786470 VIA786446:VIA786470 VRW786446:VRW786470 WBS786446:WBS786470 WLO786446:WLO786470 WVK786446:WVK786470 C851982:C852006 IY851982:IY852006 SU851982:SU852006 ACQ851982:ACQ852006 AMM851982:AMM852006 AWI851982:AWI852006 BGE851982:BGE852006 BQA851982:BQA852006 BZW851982:BZW852006 CJS851982:CJS852006 CTO851982:CTO852006 DDK851982:DDK852006 DNG851982:DNG852006 DXC851982:DXC852006 EGY851982:EGY852006 EQU851982:EQU852006 FAQ851982:FAQ852006 FKM851982:FKM852006 FUI851982:FUI852006 GEE851982:GEE852006 GOA851982:GOA852006 GXW851982:GXW852006 HHS851982:HHS852006 HRO851982:HRO852006 IBK851982:IBK852006 ILG851982:ILG852006 IVC851982:IVC852006 JEY851982:JEY852006 JOU851982:JOU852006 JYQ851982:JYQ852006 KIM851982:KIM852006 KSI851982:KSI852006 LCE851982:LCE852006 LMA851982:LMA852006 LVW851982:LVW852006 MFS851982:MFS852006 MPO851982:MPO852006 MZK851982:MZK852006 NJG851982:NJG852006 NTC851982:NTC852006 OCY851982:OCY852006 OMU851982:OMU852006 OWQ851982:OWQ852006 PGM851982:PGM852006 PQI851982:PQI852006 QAE851982:QAE852006 QKA851982:QKA852006 QTW851982:QTW852006 RDS851982:RDS852006 RNO851982:RNO852006 RXK851982:RXK852006 SHG851982:SHG852006 SRC851982:SRC852006 TAY851982:TAY852006 TKU851982:TKU852006 TUQ851982:TUQ852006 UEM851982:UEM852006 UOI851982:UOI852006 UYE851982:UYE852006 VIA851982:VIA852006 VRW851982:VRW852006 WBS851982:WBS852006 WLO851982:WLO852006 WVK851982:WVK852006 C917518:C917542 IY917518:IY917542 SU917518:SU917542 ACQ917518:ACQ917542 AMM917518:AMM917542 AWI917518:AWI917542 BGE917518:BGE917542 BQA917518:BQA917542 BZW917518:BZW917542 CJS917518:CJS917542 CTO917518:CTO917542 DDK917518:DDK917542 DNG917518:DNG917542 DXC917518:DXC917542 EGY917518:EGY917542 EQU917518:EQU917542 FAQ917518:FAQ917542 FKM917518:FKM917542 FUI917518:FUI917542 GEE917518:GEE917542 GOA917518:GOA917542 GXW917518:GXW917542 HHS917518:HHS917542 HRO917518:HRO917542 IBK917518:IBK917542 ILG917518:ILG917542 IVC917518:IVC917542 JEY917518:JEY917542 JOU917518:JOU917542 JYQ917518:JYQ917542 KIM917518:KIM917542 KSI917518:KSI917542 LCE917518:LCE917542 LMA917518:LMA917542 LVW917518:LVW917542 MFS917518:MFS917542 MPO917518:MPO917542 MZK917518:MZK917542 NJG917518:NJG917542 NTC917518:NTC917542 OCY917518:OCY917542 OMU917518:OMU917542 OWQ917518:OWQ917542 PGM917518:PGM917542 PQI917518:PQI917542 QAE917518:QAE917542 QKA917518:QKA917542 QTW917518:QTW917542 RDS917518:RDS917542 RNO917518:RNO917542 RXK917518:RXK917542 SHG917518:SHG917542 SRC917518:SRC917542 TAY917518:TAY917542 TKU917518:TKU917542 TUQ917518:TUQ917542 UEM917518:UEM917542 UOI917518:UOI917542 UYE917518:UYE917542 VIA917518:VIA917542 VRW917518:VRW917542 WBS917518:WBS917542 WLO917518:WLO917542 WVK917518:WVK917542 C983054:C983078 IY983054:IY983078 SU983054:SU983078 ACQ983054:ACQ983078 AMM983054:AMM983078 AWI983054:AWI983078 BGE983054:BGE983078 BQA983054:BQA983078 BZW983054:BZW983078 CJS983054:CJS983078 CTO983054:CTO983078 DDK983054:DDK983078 DNG983054:DNG983078 DXC983054:DXC983078 EGY983054:EGY983078 EQU983054:EQU983078 FAQ983054:FAQ983078 FKM983054:FKM983078 FUI983054:FUI983078 GEE983054:GEE983078 GOA983054:GOA983078 GXW983054:GXW983078 HHS983054:HHS983078 HRO983054:HRO983078 IBK983054:IBK983078 ILG983054:ILG983078 IVC983054:IVC983078 JEY983054:JEY983078 JOU983054:JOU983078 JYQ983054:JYQ983078 KIM983054:KIM983078 KSI983054:KSI983078 LCE983054:LCE983078 LMA983054:LMA983078 LVW983054:LVW983078 MFS983054:MFS983078 MPO983054:MPO983078 MZK983054:MZK983078 NJG983054:NJG983078 NTC983054:NTC983078 OCY983054:OCY983078 OMU983054:OMU983078 OWQ983054:OWQ983078 PGM983054:PGM983078 PQI983054:PQI983078 QAE983054:QAE983078 QKA983054:QKA983078 QTW983054:QTW983078 RDS983054:RDS983078 RNO983054:RNO983078 RXK983054:RXK983078 SHG983054:SHG983078 SRC983054:SRC983078 TAY983054:TAY983078 TKU983054:TKU983078 TUQ983054:TUQ983078 UEM983054:UEM983078 UOI983054:UOI983078 UYE983054:UYE983078 VIA983054:VIA983078 VRW983054:VRW983078 WBS983054:WBS983078 WLO983054:WLO983078 WVK983054:WVK983078">
      <formula1>"inventario inicial,compras,ventas,devolución en compra,devolución en venta"</formula1>
    </dataValidation>
  </dataValidations>
  <pageMargins left="0.75" right="0.75" top="1" bottom="1" header="0" footer="0"/>
  <pageSetup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Kardex</vt:lpstr>
    </vt:vector>
  </TitlesOfParts>
  <Company>©_CO_QUINTEROS_®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Usuario de Windows</cp:lastModifiedBy>
  <dcterms:created xsi:type="dcterms:W3CDTF">2013-01-25T00:45:57Z</dcterms:created>
  <dcterms:modified xsi:type="dcterms:W3CDTF">2020-04-28T14:09:33Z</dcterms:modified>
</cp:coreProperties>
</file>